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nd/Documents/RESEARCH/Utah/Emerald Lake/Emerald Macrofossils/"/>
    </mc:Choice>
  </mc:AlternateContent>
  <xr:revisionPtr revIDLastSave="0" documentId="13_ncr:1_{7C236FC6-C04D-1F46-BCD9-B42653C9A2E2}" xr6:coauthVersionLast="46" xr6:coauthVersionMax="46" xr10:uidLastSave="{00000000-0000-0000-0000-000000000000}"/>
  <bookViews>
    <workbookView xWindow="800" yWindow="460" windowWidth="32680" windowHeight="21240" xr2:uid="{1DA294E8-A79D-4B50-83F1-FE4B0765A400}"/>
  </bookViews>
  <sheets>
    <sheet name="Inventory" sheetId="1" r:id="rId1"/>
    <sheet name="Sorted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<sst xmlns="http://schemas.openxmlformats.org/spreadsheetml/2006/main" count="556" uniqueCount="339">
  <si>
    <t>Description</t>
  </si>
  <si>
    <t>close up of 2 Picea needle fragments</t>
  </si>
  <si>
    <t>photo of all pieces (2 Picea needle fragments and 1 wood fragment)</t>
  </si>
  <si>
    <t>wood fragment</t>
  </si>
  <si>
    <t>All, Herbaceous material</t>
  </si>
  <si>
    <t>close up of larger piece of herbaceous material</t>
  </si>
  <si>
    <t>herbaceous material</t>
  </si>
  <si>
    <t xml:space="preserve">ELD07-D3-74cm </t>
  </si>
  <si>
    <t>All  cf. Picea sp. wing fragments</t>
  </si>
  <si>
    <t>close up cf. Picea sp. wing fragment</t>
  </si>
  <si>
    <t>spruce</t>
  </si>
  <si>
    <t>close up of 4  cf. Picea sp. wing fragments</t>
  </si>
  <si>
    <t>pondweed</t>
  </si>
  <si>
    <t>working half, 3.5cm above unconformity, 1 wood fragment about 1mm long</t>
  </si>
  <si>
    <t>working half, 3.5cm above unconformity, 2 Picea sp. needle fragments</t>
  </si>
  <si>
    <t>working half, 3.5cm above unconformity, 14 charcoal-bark-wood fragments</t>
  </si>
  <si>
    <t>working half, 3.5cm above unconformity, herbaceous leaf-stem material likely from aquatic plants</t>
  </si>
  <si>
    <t>archive half, non-terrestrial herbaceous material likely aquatic, specimen laying on unconformity contact</t>
  </si>
  <si>
    <t>working half, 3.5cm above unconformity, 1 deciduous woody plant leaf scar</t>
  </si>
  <si>
    <t>herbaceous stem material (likely aquatic)</t>
  </si>
  <si>
    <t>herbaceous stem (likely aquatic), archive half</t>
  </si>
  <si>
    <t>2 Pseudotsuga menziesii (Douglas-fir) needle fragments</t>
  </si>
  <si>
    <t xml:space="preserve">1 Abies concolor type needle </t>
  </si>
  <si>
    <t>no photo</t>
  </si>
  <si>
    <t>ELD07-D3 60cm</t>
  </si>
  <si>
    <t>Core-Drive- Drive Depth (Vial Label)</t>
  </si>
  <si>
    <t>Composite Depth (cm)</t>
  </si>
  <si>
    <t>Doug Fir</t>
  </si>
  <si>
    <t>Spruce</t>
  </si>
  <si>
    <t>ELD07-D3 86.5cm</t>
  </si>
  <si>
    <t>ELD07-D2 96-97cm</t>
  </si>
  <si>
    <t>Dated?</t>
  </si>
  <si>
    <t>Y</t>
  </si>
  <si>
    <t>Emerald Lake, Utah</t>
  </si>
  <si>
    <t>Complete Macrofossil Sample List Jan 02, 2020</t>
  </si>
  <si>
    <t>Conifer needles</t>
  </si>
  <si>
    <t>Spruce? LS to examine specimen</t>
  </si>
  <si>
    <t>ELD07-D1  47-48</t>
  </si>
  <si>
    <t>ELD07-D2 54cm</t>
  </si>
  <si>
    <t>ELD07-D2 68cm</t>
  </si>
  <si>
    <t>Wood</t>
  </si>
  <si>
    <t>ELD07-D4 19cm</t>
  </si>
  <si>
    <t xml:space="preserve">bark </t>
  </si>
  <si>
    <t>9/18/2012 (no photo)</t>
  </si>
  <si>
    <t>ELD07-D4 39cm</t>
  </si>
  <si>
    <t>ELD07-D4 98cm</t>
  </si>
  <si>
    <t>Conifer needle</t>
  </si>
  <si>
    <t>480 yrs older</t>
  </si>
  <si>
    <t>wood twig</t>
  </si>
  <si>
    <t>wood</t>
  </si>
  <si>
    <t>Potamogeton vaginatus-type seed (aquatic pondweed)</t>
  </si>
  <si>
    <t>Same level as cone, non-terrestrial herbaceous material, likely aquatic, archive half</t>
  </si>
  <si>
    <t>7/2-3/2019</t>
  </si>
  <si>
    <t>Same level as bark, non terrestrial herbacious material, likely aquatic, working half</t>
  </si>
  <si>
    <t>Aquatic - no terrestrial found</t>
  </si>
  <si>
    <t>ID &amp; Interpretation Notes</t>
  </si>
  <si>
    <t>550-yrs older</t>
  </si>
  <si>
    <t>Aquatic</t>
  </si>
  <si>
    <t>Conifer</t>
  </si>
  <si>
    <t>4/9/2019?</t>
  </si>
  <si>
    <t>LS Photo Date (LA in red)</t>
  </si>
  <si>
    <t>Spruce? LS to examine LA photo</t>
  </si>
  <si>
    <t>Large cone fragments</t>
  </si>
  <si>
    <t>LS will examine</t>
  </si>
  <si>
    <t>ELD07-D2 46cm, 8/6/2009</t>
  </si>
  <si>
    <t>ELD07-D2 50cm, 8/6/2009</t>
  </si>
  <si>
    <t>ELD07-D2 52cm</t>
  </si>
  <si>
    <t>ELD07-D2 23cm, 8/6/2009, coll. by Carol Ann</t>
  </si>
  <si>
    <t>ELD07-D2 46cm, 8/6/2009, coll. by Carol Ann</t>
  </si>
  <si>
    <t>ELD07-D2 50cm, 8/6/2009, coll. by Carol Ann</t>
  </si>
  <si>
    <t>ELD07-D2 54cm, 8/6/2009, coll. by Carol Ann</t>
  </si>
  <si>
    <t>ELD07-D2 56cm, 8/6/2009, coll. by Carol Ann</t>
  </si>
  <si>
    <t>ELD07-D2 57cm, 8/6/2009, coll. by Carol Ann</t>
  </si>
  <si>
    <t>ELD07-D2 62cm</t>
  </si>
  <si>
    <t>ELD07-D2 85cm, 8/6/2009, coll. by Carol Ann</t>
  </si>
  <si>
    <t>ELD07-D2 86cm, 8/6/2009, coll. by Carol Ann</t>
  </si>
  <si>
    <t>ELD07-D2 94cm, 8/6/2009, coll. by Carol Ann</t>
  </si>
  <si>
    <t>ELD07-D2 90cm, 8/11/2009, coll. by Carol Ann</t>
  </si>
  <si>
    <t>ELD07-D3 56cm, 8/12/2009. coll. by Carol Ann</t>
  </si>
  <si>
    <t>ELD07-D3 76cm, no for C14</t>
  </si>
  <si>
    <t>ELD07-D3 78.5cm, 8/12/2009, coll. by Carol Ann</t>
  </si>
  <si>
    <t>ELD07-D3 86cm, 11/19/2012, coll. by L. Anderson</t>
  </si>
  <si>
    <t>ELD07-D3 86.5cm, 8/11/11, coll. by Carol Ann</t>
  </si>
  <si>
    <t>ELD07-D3 86.5cm, 8/12/11, coll. by Carol Ann</t>
  </si>
  <si>
    <t>ELD07-D4 78cm, 12/7/2010, coll. by Carol Ann</t>
  </si>
  <si>
    <t>Picea sp. needle</t>
  </si>
  <si>
    <t>ELD07-D4 79-82cm, 8/17/2009, coll. by Carol Ann</t>
  </si>
  <si>
    <t>stuff that came off the stick</t>
  </si>
  <si>
    <t>ELD07-D4 77cm, 8/17/2009, coll. by Carol Ann</t>
  </si>
  <si>
    <t>ELD07-D5 18-19cm, 2/15/2019, coll. by L. Anderson</t>
  </si>
  <si>
    <t>Very large bark fragment, 4095+/-20 uncalibrated</t>
  </si>
  <si>
    <t>ELD07-D2 96-97cm, 8/6/2009, coll. By Carol Ann</t>
  </si>
  <si>
    <t>Whole cone, 1745 +/-20 uncalibrated</t>
  </si>
  <si>
    <t>ELD07-D2 64cm</t>
  </si>
  <si>
    <t>ELD07-D2 66cm</t>
  </si>
  <si>
    <t>ELD07-D2 86cm</t>
  </si>
  <si>
    <t>ELD07-D2 92cm</t>
  </si>
  <si>
    <t>ELD07-D2 96cm</t>
  </si>
  <si>
    <t>ELD07-D3 76cm</t>
  </si>
  <si>
    <t>ELD07-D3 78cm</t>
  </si>
  <si>
    <t>ELD07-D3 82cm</t>
  </si>
  <si>
    <t>ELD07-D3 84cm</t>
  </si>
  <si>
    <t>ELD07-D3 86cm</t>
  </si>
  <si>
    <t>ELD07-D3 88cm</t>
  </si>
  <si>
    <t>ELD07-D3 92cm</t>
  </si>
  <si>
    <t>ELD07-D3 92cm, 11/19/2012, coll. by L. Anderson</t>
  </si>
  <si>
    <t>ELD07-D3 92cm, 8/12/2009, coll. by Carol Ann</t>
  </si>
  <si>
    <t>ELD07-D3 94cm</t>
  </si>
  <si>
    <t>ELD07-D3 94cm, 11/19/2012</t>
  </si>
  <si>
    <t>ELD07-D4 97cm</t>
  </si>
  <si>
    <t>ELD07-D4 97cm, 12/8/2010, coll. By Carol Ann</t>
  </si>
  <si>
    <t>ELD07-D4 93cm, 12/7/2010, coll. by Carol Ann</t>
  </si>
  <si>
    <t>ELD07-D4 79.5-80cm (9-10-2019)</t>
  </si>
  <si>
    <t>ELD07-D2 72cm</t>
  </si>
  <si>
    <t>ELD07-D2 74cm</t>
  </si>
  <si>
    <t>ELD07-D2 76cm</t>
  </si>
  <si>
    <t>ELD07-D2 78cm</t>
  </si>
  <si>
    <t xml:space="preserve">ELD07-D1 12cm </t>
  </si>
  <si>
    <t>ELD07-D3 96cm</t>
  </si>
  <si>
    <t xml:space="preserve">ELD07-D4 36cm </t>
  </si>
  <si>
    <t>ELD07-D4 34-35cm</t>
  </si>
  <si>
    <t xml:space="preserve">ELD07-D4 34-35cm </t>
  </si>
  <si>
    <t xml:space="preserve">ELD07-D4 37-38cm </t>
  </si>
  <si>
    <t>ELD07-D4 50-51cm (5-14-2019)</t>
  </si>
  <si>
    <t xml:space="preserve">ELD07-D4 62cm </t>
  </si>
  <si>
    <t>ELD07 D4 69.5cm (9-10-2019)</t>
  </si>
  <si>
    <t xml:space="preserve">ELD07-D4 38cm </t>
  </si>
  <si>
    <t xml:space="preserve">ELD07-D4 42cm </t>
  </si>
  <si>
    <t xml:space="preserve">ELD07-D4 44cm </t>
  </si>
  <si>
    <t xml:space="preserve">ELD07-D4 46cm </t>
  </si>
  <si>
    <t xml:space="preserve">ELD07-D4 48cm </t>
  </si>
  <si>
    <t xml:space="preserve">ELD07-D4 52cm </t>
  </si>
  <si>
    <t xml:space="preserve">ELD07-D4 54cm </t>
  </si>
  <si>
    <t xml:space="preserve">ELD07-D4 56cm </t>
  </si>
  <si>
    <t xml:space="preserve">ELD07-D4 58cm </t>
  </si>
  <si>
    <t xml:space="preserve">ELD07-D4 64cm </t>
  </si>
  <si>
    <t xml:space="preserve">ELD07-D4 66cm </t>
  </si>
  <si>
    <t xml:space="preserve">ELD07-D4 68cm </t>
  </si>
  <si>
    <t xml:space="preserve">ELD07-D4 72cm </t>
  </si>
  <si>
    <t xml:space="preserve">ELD07-D4 74cm </t>
  </si>
  <si>
    <t xml:space="preserve">ELD07-D4 76cm </t>
  </si>
  <si>
    <t xml:space="preserve">ELD07-D4 78cm </t>
  </si>
  <si>
    <t xml:space="preserve">ELD07-D4 82cm </t>
  </si>
  <si>
    <t xml:space="preserve">ELD07-D4 84cm </t>
  </si>
  <si>
    <t xml:space="preserve">ELD07-D4 86cm </t>
  </si>
  <si>
    <t xml:space="preserve">ELD07-D4 88cm </t>
  </si>
  <si>
    <t xml:space="preserve">ELD07-D4 92cm </t>
  </si>
  <si>
    <t xml:space="preserve">ELD07-D4 94cm </t>
  </si>
  <si>
    <t xml:space="preserve">ELD07-D4 96cm </t>
  </si>
  <si>
    <t>ELD07-D5 12cm</t>
  </si>
  <si>
    <t>ELD07-D5 14cm</t>
  </si>
  <si>
    <t>ELD07-D5 18cm</t>
  </si>
  <si>
    <t>5 Picea sp. needles</t>
  </si>
  <si>
    <t>ELD07-D1 9-10cm, 11/19/2009, coll. By Carol Ann</t>
  </si>
  <si>
    <t>ID common name</t>
  </si>
  <si>
    <t>ELD07-D1 38-39cm, 12/03/2009</t>
  </si>
  <si>
    <t>2 photographs-appears to be bark?</t>
  </si>
  <si>
    <t>3 photos taken by L. Anderson, id. confirmed from photo by LS</t>
  </si>
  <si>
    <t>2 photographs taken by L. Anderson, id. Confirmed by LS</t>
  </si>
  <si>
    <t>1 Picea sp. needle</t>
  </si>
  <si>
    <t>ELD07-D2 68cm, 8/6/2009, coll. by Carol Ann</t>
  </si>
  <si>
    <t>appears to be wood</t>
  </si>
  <si>
    <t>1 photo taken by L. Anderson</t>
  </si>
  <si>
    <t>1 photograph by L. Anderson</t>
  </si>
  <si>
    <t>9/16/2010 or 4/9/2010</t>
  </si>
  <si>
    <t>1 photo by L. Anderson, appears to be wood, verified by LS</t>
  </si>
  <si>
    <t>wood (1 twig)</t>
  </si>
  <si>
    <t>Resampled wood, small twig, from archive half</t>
  </si>
  <si>
    <t>photo by LS</t>
  </si>
  <si>
    <t>2 Picea sp. needle fragments</t>
  </si>
  <si>
    <t>1 wood fragment</t>
  </si>
  <si>
    <t>2 Picea sp. needle fragments and 1 wood fragment</t>
  </si>
  <si>
    <t>2 photographs taken by L. Anderson, id. confirmed by LS</t>
  </si>
  <si>
    <t>1 Picea sp. needle tip</t>
  </si>
  <si>
    <t>1 Picea sp. needle fragment and herbaceous material (likely aquatic).</t>
  </si>
  <si>
    <t>herbaceous material (likely aquatic)</t>
  </si>
  <si>
    <t>herbacous material</t>
  </si>
  <si>
    <t>1 Picea sp. needle base and core</t>
  </si>
  <si>
    <t>3 Picea sp. needles and 2 needle tips</t>
  </si>
  <si>
    <t>2 Abies type needle fragments, split and in poor condition, the suface has numerous rows of stomata similar to Abies concolor.</t>
  </si>
  <si>
    <t>1 Abies sp. needle tip</t>
  </si>
  <si>
    <t>ELD07-D2 58cm</t>
  </si>
  <si>
    <t xml:space="preserve">fir </t>
  </si>
  <si>
    <t>fir</t>
  </si>
  <si>
    <t>1 Picea sp. needle tip and 1 unknown</t>
  </si>
  <si>
    <t xml:space="preserve">1 fragment of herbaceous material (likely aquatic) </t>
  </si>
  <si>
    <t>herbacous material (likely aquatic)</t>
  </si>
  <si>
    <t>stringy herbaceous material (likely aquatic)</t>
  </si>
  <si>
    <t>herbaceous stem material, likely aquatic.</t>
  </si>
  <si>
    <t>herbaceous leaf like material (likely aquatic)</t>
  </si>
  <si>
    <t>herbaceous material (likely aquatic), 2 bivalve shells</t>
  </si>
  <si>
    <t>1 conifer type wood or bark fragment</t>
  </si>
  <si>
    <t>possibly Picea sp. I am unable to verify this.</t>
  </si>
  <si>
    <t>no photo from Lesleigh</t>
  </si>
  <si>
    <t>1 photo by LS</t>
  </si>
  <si>
    <t>herbaceous material likely aquatic</t>
  </si>
  <si>
    <t>2 bark fragments</t>
  </si>
  <si>
    <t>1 Pinaceae - Psuedotsuga menziesii needle tip, narrow rounded tip, no notch, ridge on bottom but flat on top, groove not apparent but the groove is usually stronger near the needle base.</t>
  </si>
  <si>
    <t>1 Pinaceae - Pseudotsuga menziesii needle fragment, flattened with a groove on one side and a ridge on the other side</t>
  </si>
  <si>
    <t>where is this sample?</t>
  </si>
  <si>
    <t>1 Pinaceae needle, Picea sp. - looks strongly 4 sided</t>
  </si>
  <si>
    <t>herbaceous stem material</t>
  </si>
  <si>
    <t>1 Psuedotsuga menziesii needle with base and broken off tip, not sure what the thinner strand of material is</t>
  </si>
  <si>
    <t>ELD07-D3 56-57cm 12/11/2019</t>
  </si>
  <si>
    <t>1 charcoal fragment</t>
  </si>
  <si>
    <t>ELD07-D2 96-97cm resample</t>
  </si>
  <si>
    <t>Laura dump in dish to check for macros</t>
  </si>
  <si>
    <t>ELD07-D3 86.5cm, 6/27/19</t>
  </si>
  <si>
    <t>3 Chara oogonia</t>
  </si>
  <si>
    <t>6/27/19 working half, 3.5cm above unconformity, unknown insect parts, 3 aquatic type plant buds, unknown dark fragments</t>
  </si>
  <si>
    <t>6/27/19 working half, 3.5cm above unconformity, herbaceous material likely aquatic, several Chara oogonia</t>
  </si>
  <si>
    <t>6/26/19 working half, 2 charcoal fragments</t>
  </si>
  <si>
    <t>6/26/19 archive half, 3 charcoal fragments</t>
  </si>
  <si>
    <t xml:space="preserve">ELD07-D4 38-39cm </t>
  </si>
  <si>
    <t>6/26/19  archive half, insects, seed?, charcoal fragments</t>
  </si>
  <si>
    <t xml:space="preserve">ELD07-D4 42-43cm </t>
  </si>
  <si>
    <t>no date, terrestrial organics, 5 charcoal bits</t>
  </si>
  <si>
    <t xml:space="preserve">ELD07-D4 47-48cm </t>
  </si>
  <si>
    <t>6/27/19 archive half, 3 gastropods, 4 bivalve fragments, 2 charcoal bits, insect fragments</t>
  </si>
  <si>
    <t>herbaceous shreddy material</t>
  </si>
  <si>
    <t>macrofossils from xrd sieving vial #2062</t>
  </si>
  <si>
    <t>macrofossils from xrd sieving vial #2064</t>
  </si>
  <si>
    <t>macrofossils from xrd sieving vial #2066</t>
  </si>
  <si>
    <t>Abies concolor type needle tip, no notch but not all needles are notched, stomata rows are similar, stomatal rows on both sides.</t>
  </si>
  <si>
    <t>macrofossils from xrd sieving vial #2070</t>
  </si>
  <si>
    <t>2 charcoal fragments</t>
  </si>
  <si>
    <t>macrofossils from xrd sieving vial #2072</t>
  </si>
  <si>
    <t>macrofossils from xrd sieving vial #2074</t>
  </si>
  <si>
    <t>macrofossils from xrd sieving vial #2076</t>
  </si>
  <si>
    <t>organic shreddy material, 3 possibly woody fragments</t>
  </si>
  <si>
    <t>organic shreddy material</t>
  </si>
  <si>
    <t>macrofossils from xrd sieving vial #2084</t>
  </si>
  <si>
    <t>macrofossils from xrd sieving vial #2090</t>
  </si>
  <si>
    <t>organic shredd material, 1 tiny possible woody fragment</t>
  </si>
  <si>
    <t>macrofossils from xrd sieving vial #2094</t>
  </si>
  <si>
    <t>shreddy organic material (likely aquatic)</t>
  </si>
  <si>
    <t>macrofossils from xrd sieving vial #2134</t>
  </si>
  <si>
    <t>shreddy herbaceous material (likely aquatic)</t>
  </si>
  <si>
    <t>macrofossils from xrd sieving vial #2136</t>
  </si>
  <si>
    <t>macrofossils from xrd sieving vial #2140</t>
  </si>
  <si>
    <t>macrofossils from xrd sieving vial #2142</t>
  </si>
  <si>
    <t>macrofossils from xrd sieving vial #2144</t>
  </si>
  <si>
    <t>macrofossils from xrd sieving vial #2146</t>
  </si>
  <si>
    <t>macrofossils from xrd sieving vial #2150</t>
  </si>
  <si>
    <t>macrofossils from xrd sieving vial #2152</t>
  </si>
  <si>
    <t>macrofossils from xrd sieving vial #2154</t>
  </si>
  <si>
    <t>macrofossils from xrd sieving vial #2178</t>
  </si>
  <si>
    <t>macrofossils from xrd sieving vial #2180</t>
  </si>
  <si>
    <t>macrofossils from xrd sieving vial #2184</t>
  </si>
  <si>
    <t>macrofossils from xrd sieving vial #2186</t>
  </si>
  <si>
    <t>macrofossils from xrd sieving vial #2188</t>
  </si>
  <si>
    <t>1 charcoal fragment, shreddy herbaceous material (likely aquatic)</t>
  </si>
  <si>
    <t>1 small charcoal fragment, shreddy herbaceous material (likely aquatic)</t>
  </si>
  <si>
    <t>macrofossils from xrd sieving vial #2190</t>
  </si>
  <si>
    <t>1 very large charcoal fragment, shreddy herbaceous material (likely aquatic)</t>
  </si>
  <si>
    <t>macrofossils from xrd sieving vial #2194</t>
  </si>
  <si>
    <t>shreddy herbaceous material (likely aquatic), Daphnia present</t>
  </si>
  <si>
    <t>macrofossils from xrd sieving vial #2196</t>
  </si>
  <si>
    <t xml:space="preserve">shreddy herbaceous material (likely aquatic)  </t>
  </si>
  <si>
    <t>macrofossils from xrd sieving vial #2198</t>
  </si>
  <si>
    <t>macrofossils from xrd sieving vial #2200</t>
  </si>
  <si>
    <t>macrofossils from xrd sieving vial #2204</t>
  </si>
  <si>
    <t>macrofossils from xrd sieving vial #2206</t>
  </si>
  <si>
    <t>macrofossils from xrd sieving vial #2208</t>
  </si>
  <si>
    <t>macrofossils from xrd sieving vial #2210</t>
  </si>
  <si>
    <t>macrofossils from xrd sieving vial #2214</t>
  </si>
  <si>
    <t>macrofossils from xrd sieving vial #2216</t>
  </si>
  <si>
    <t>macrofossils from xrd sieving vial #2218</t>
  </si>
  <si>
    <t xml:space="preserve">1 Potamogeton sp. seed, shreddy herbaceous material (likely aquatic)  </t>
  </si>
  <si>
    <t>macrofossils from xrd sieving vial#2220</t>
  </si>
  <si>
    <t>macrofossils from xrd sieving vial #2224</t>
  </si>
  <si>
    <t>macrofossils from xrd sieving vial #2226</t>
  </si>
  <si>
    <t>macrofossils from xrd sieving vial #2228</t>
  </si>
  <si>
    <t>macrofossils from xrd sieving vial #2230</t>
  </si>
  <si>
    <t>macrofossils from xrd sieving vial #2234</t>
  </si>
  <si>
    <t>macrofossils from xrd sieving vial #2236</t>
  </si>
  <si>
    <t>macrofossils from xrd sieving vial #2238</t>
  </si>
  <si>
    <t>macrofossils from xrd sieving vial #2240</t>
  </si>
  <si>
    <t>macrofossils from xrd sieving vial #2252</t>
  </si>
  <si>
    <t>macrofossils from xrd sieving vial #2254</t>
  </si>
  <si>
    <t>macrofossils from xrd sieving vial #2258</t>
  </si>
  <si>
    <t xml:space="preserve">several small charcoal and wood fragments, shreddy herbaceous material (likely aquatic)  </t>
  </si>
  <si>
    <t xml:space="preserve">loaded with much Chara oogoinia.  Shreddy herbaceous material (likely aquatic) </t>
  </si>
  <si>
    <t xml:space="preserve">loaded with much Chara oogoinia.  3 possible bark or wood fragments.  Shreddy herbaceous material (likely aquatic) </t>
  </si>
  <si>
    <t xml:space="preserve">little Chara oogoinia.  1 possible bark or cf. Pinaceae wing fragment.  </t>
  </si>
  <si>
    <t>1Picea sp. needle tip and 2 needle fragments</t>
  </si>
  <si>
    <t>3 woody fragments</t>
  </si>
  <si>
    <t>2 Picea sp. Needle fragments</t>
  </si>
  <si>
    <t>2 Pseudotsuga menziesii needle fragments</t>
  </si>
  <si>
    <t>unknown bract/budscale like fragments</t>
  </si>
  <si>
    <t>Photogaphy notes</t>
  </si>
  <si>
    <t>Y - Bad CURL batch 9/16/10</t>
  </si>
  <si>
    <t>Age (Cal yr BP) Calib 8.2 updated 03/17/21</t>
  </si>
  <si>
    <t>Composite depths and ages updated by Lesleigh 03/17/21</t>
  </si>
  <si>
    <t>was this burned up? YES</t>
  </si>
  <si>
    <r>
      <t xml:space="preserve">Conifer needles, </t>
    </r>
    <r>
      <rPr>
        <sz val="11"/>
        <color rgb="FFFF0000"/>
        <rFont val="Calibri"/>
        <family val="2"/>
        <scheme val="minor"/>
      </rPr>
      <t>burned up?</t>
    </r>
    <r>
      <rPr>
        <sz val="11"/>
        <color theme="1"/>
        <rFont val="Calibri"/>
        <family val="2"/>
        <scheme val="minor"/>
      </rPr>
      <t xml:space="preserve"> YES</t>
    </r>
  </si>
  <si>
    <r>
      <t>Conifer needles,</t>
    </r>
    <r>
      <rPr>
        <sz val="11"/>
        <color rgb="FFFF0000"/>
        <rFont val="Calibri"/>
        <family val="2"/>
        <scheme val="minor"/>
      </rPr>
      <t xml:space="preserve"> burned up?</t>
    </r>
    <r>
      <rPr>
        <sz val="11"/>
        <color theme="1"/>
        <rFont val="Calibri"/>
        <family val="2"/>
        <scheme val="minor"/>
      </rPr>
      <t xml:space="preserve"> YES</t>
    </r>
  </si>
  <si>
    <t>Y - Aquatic Pair</t>
  </si>
  <si>
    <t>855 14C yrs older</t>
  </si>
  <si>
    <t>Y -Aquatic pair</t>
  </si>
  <si>
    <t>Y - Aquatic pair</t>
  </si>
  <si>
    <t>Y - Aquatic not in age model</t>
  </si>
  <si>
    <t>Y - Aquatic IN age model</t>
  </si>
  <si>
    <t>2 charcoal fragments and aquatic</t>
  </si>
  <si>
    <t>Charcoal</t>
  </si>
  <si>
    <t>Picea wing fragements</t>
  </si>
  <si>
    <t>1 conifer type wood or bark fragment, possibly Picea sp. I am unable to verify this, shreddy herbaceous material (likely aquatic)</t>
  </si>
  <si>
    <t>Conifer Bark</t>
  </si>
  <si>
    <t>Whole cone: Spruce? LS to examine specimen and herbaceous aquatic</t>
  </si>
  <si>
    <t>2 bark fragments and 3 Chara oogonia</t>
  </si>
  <si>
    <t>1 Abies concolor type needle, 2 Pinaceae - Pseudotsuga menziesii needle parts, and herbaceous (aquatic)</t>
  </si>
  <si>
    <t>1 Pinaceae needle, Picea sp. - looks strongly 4 sided, and shreddy herbaceous material (likely aquatic)</t>
  </si>
  <si>
    <t>1 small woody fragment, 1 cf. Pinaceae needle base-very dessicated</t>
  </si>
  <si>
    <t>insect parts, 3 aquatic type plant buds, unknown dark fragments, herbaceous material likely aquatic, several Chara oogonia, woody plant leaf scar, 1 wood fragment about 1mm long, 2 Picea sp. needle fragments, 14 charcoal-bark-wood fragments</t>
  </si>
  <si>
    <t>Aquatic herbaceous material, 5 charcoal fragments</t>
  </si>
  <si>
    <t>5 charcoal bits</t>
  </si>
  <si>
    <t>3 gastropods, 4 bivalve fragments, 2 charcoal bits, insect fragments</t>
  </si>
  <si>
    <t>herbaceous stem (likely aquatic)</t>
  </si>
  <si>
    <t xml:space="preserve">1Picea sp. needle tip and 2 needle fragments, shreddy herbaceous material (likely aquatic)  </t>
  </si>
  <si>
    <t>1 twig and 3 woody fragments</t>
  </si>
  <si>
    <t>Large cone fragments: Spruce? LS to examine LA photo</t>
  </si>
  <si>
    <t>Aquatic - herbaceous</t>
  </si>
  <si>
    <t>Potomageton</t>
  </si>
  <si>
    <t>Chara oogonia</t>
  </si>
  <si>
    <t>Daphnia</t>
  </si>
  <si>
    <t>Wood - bark</t>
  </si>
  <si>
    <t>Wood and Abies concolor type needle tip</t>
  </si>
  <si>
    <t>Other - unknown</t>
  </si>
  <si>
    <t>Cone</t>
  </si>
  <si>
    <t>Gastropods - bivalves</t>
  </si>
  <si>
    <t>Insect</t>
  </si>
  <si>
    <t>aquatic plant buds, terrestrial leaf scar</t>
  </si>
  <si>
    <t>1 Psuedotsuga menziesii needle with base and broken off tip</t>
  </si>
  <si>
    <t>thin strand of unknown organic material</t>
  </si>
  <si>
    <t xml:space="preserve">Conifer needle:Spruce? LS to examine LA photo, </t>
  </si>
  <si>
    <t>Picea needles</t>
  </si>
  <si>
    <t>Abies needles</t>
  </si>
  <si>
    <t>Pseudotsuga Menzeii needles</t>
  </si>
  <si>
    <t>Terrestrial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</si>
</sst>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10"/>
      <color rgb="FF0070C0"/>
      <name val="Arial"/>
      <family val="2"/>
    </font>
    <font>
      <b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0" xfId="0" applyFont="1" applyFill="1"/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/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14" fontId="1" fillId="0" borderId="0" xfId="0" applyNumberFormat="1" applyFont="1" applyBorder="1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0" xfId="0" applyFont="1" applyFill="1" applyAlignment="1">
      <alignment horizontal="center"/>
    </xf>
    <xf numFmtId="14" fontId="1" fillId="0" borderId="0" xfId="0" applyNumberFormat="1" applyFont="1" applyAlignment="1">
      <alignment horizontal="left"/>
    </xf>
    <xf numFmtId="14" fontId="1" fillId="0" borderId="0" xfId="0" applyNumberFormat="1" applyFont="1" applyFill="1" applyAlignment="1">
      <alignment horizontal="left"/>
    </xf>
    <xf numFmtId="0" fontId="0" fillId="0" borderId="0" xfId="0" applyFill="1"/>
    <xf numFmtId="0" fontId="0" fillId="0" borderId="0" xfId="0" applyFill="1" applyAlignment="1">
      <alignment horizontal="center"/>
    </xf>
    <xf numFmtId="0" fontId="1" fillId="0" borderId="0" xfId="0" applyFont="1" applyAlignment="1">
      <alignment horizontal="left"/>
    </xf>
    <xf numFmtId="0" fontId="0" fillId="2" borderId="0" xfId="0" applyFill="1" applyBorder="1" applyAlignment="1">
      <alignment horizontal="left"/>
    </xf>
    <xf numFmtId="0" fontId="0" fillId="2" borderId="0" xfId="0" applyFill="1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0" xfId="0" applyFont="1" applyFill="1" applyAlignment="1">
      <alignment horizontal="left"/>
    </xf>
    <xf numFmtId="0" fontId="0" fillId="0" borderId="0" xfId="0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0" xfId="0" applyFill="1" applyAlignment="1">
      <alignment horizontal="center" wrapText="1"/>
    </xf>
    <xf numFmtId="0" fontId="0" fillId="0" borderId="0" xfId="0" applyFont="1" applyFill="1" applyAlignment="1">
      <alignment horizontal="center" wrapText="1"/>
    </xf>
    <xf numFmtId="0" fontId="1" fillId="0" borderId="0" xfId="0" applyFont="1"/>
    <xf numFmtId="0" fontId="0" fillId="0" borderId="0" xfId="0" applyFill="1" applyAlignment="1">
      <alignment horizontal="left"/>
    </xf>
    <xf numFmtId="0" fontId="0" fillId="3" borderId="0" xfId="0" applyFill="1"/>
    <xf numFmtId="14" fontId="2" fillId="0" borderId="0" xfId="0" applyNumberFormat="1" applyFont="1" applyAlignment="1">
      <alignment horizontal="left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/>
    </xf>
    <xf numFmtId="14" fontId="0" fillId="0" borderId="0" xfId="0" applyNumberFormat="1" applyBorder="1" applyAlignment="1">
      <alignment horizontal="left"/>
    </xf>
    <xf numFmtId="0" fontId="0" fillId="0" borderId="0" xfId="0" applyFont="1" applyFill="1" applyBorder="1"/>
    <xf numFmtId="0" fontId="0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 wrapText="1"/>
    </xf>
    <xf numFmtId="0" fontId="0" fillId="0" borderId="0" xfId="0" applyFont="1" applyFill="1" applyBorder="1" applyAlignment="1">
      <alignment horizontal="left"/>
    </xf>
    <xf numFmtId="0" fontId="0" fillId="0" borderId="0" xfId="0" applyBorder="1" applyAlignment="1">
      <alignment horizontal="left" wrapText="1"/>
    </xf>
    <xf numFmtId="0" fontId="1" fillId="0" borderId="0" xfId="0" applyFont="1" applyAlignment="1">
      <alignment horizontal="left" wrapText="1"/>
    </xf>
    <xf numFmtId="14" fontId="0" fillId="0" borderId="0" xfId="0" applyNumberFormat="1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14" fontId="1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2" borderId="0" xfId="0" applyFill="1" applyBorder="1" applyAlignment="1">
      <alignment horizontal="left" vertical="center"/>
    </xf>
    <xf numFmtId="0" fontId="0" fillId="0" borderId="0" xfId="0" applyAlignment="1"/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 wrapText="1"/>
    </xf>
    <xf numFmtId="0" fontId="0" fillId="0" borderId="0" xfId="0" applyFill="1" applyBorder="1" applyAlignment="1">
      <alignment horizontal="left" wrapText="1"/>
    </xf>
    <xf numFmtId="0" fontId="0" fillId="2" borderId="0" xfId="0" applyFill="1" applyAlignment="1">
      <alignment horizontal="left" wrapText="1"/>
    </xf>
    <xf numFmtId="0" fontId="0" fillId="2" borderId="0" xfId="0" applyFill="1" applyBorder="1" applyAlignment="1">
      <alignment horizontal="left" wrapText="1"/>
    </xf>
    <xf numFmtId="0" fontId="0" fillId="2" borderId="0" xfId="0" applyFill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0" borderId="0" xfId="0" applyFill="1" applyBorder="1" applyAlignment="1">
      <alignment horizont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0" fillId="0" borderId="3" xfId="0" applyFill="1" applyBorder="1" applyAlignment="1">
      <alignment horizontal="center" wrapText="1"/>
    </xf>
    <xf numFmtId="0" fontId="0" fillId="0" borderId="4" xfId="0" applyFill="1" applyBorder="1" applyAlignment="1">
      <alignment horizont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5" fillId="0" borderId="6" xfId="0" applyFont="1" applyFill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0" fillId="0" borderId="8" xfId="0" applyFill="1" applyBorder="1" applyAlignment="1">
      <alignment horizontal="center" wrapText="1"/>
    </xf>
    <xf numFmtId="0" fontId="0" fillId="0" borderId="9" xfId="0" applyBorder="1" applyAlignment="1">
      <alignment horizontal="center"/>
    </xf>
    <xf numFmtId="0" fontId="0" fillId="0" borderId="8" xfId="0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Fill="1" applyBorder="1" applyAlignment="1">
      <alignment horizontal="center" wrapText="1"/>
    </xf>
    <xf numFmtId="0" fontId="0" fillId="0" borderId="11" xfId="0" applyFill="1" applyBorder="1" applyAlignment="1">
      <alignment horizontal="center" vertical="center" wrapText="1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 wrapText="1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 wrapText="1"/>
    </xf>
    <xf numFmtId="0" fontId="6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Terrestrial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438242900049864"/>
          <c:y val="0.23925717567133528"/>
          <c:w val="0.74342328342977748"/>
          <c:h val="0.72091626680163112"/>
        </c:manualLayout>
      </c:layout>
      <c:scatterChart>
        <c:scatterStyle val="lineMarker"/>
        <c:varyColors val="0"/>
        <c:ser>
          <c:idx val="0"/>
          <c:order val="0"/>
          <c:tx>
            <c:v>Wood - bark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Sorted!$F$5:$F$90</c:f>
              <c:numCache>
                <c:formatCode>General</c:formatCode>
                <c:ptCount val="86"/>
                <c:pt idx="14">
                  <c:v>1</c:v>
                </c:pt>
                <c:pt idx="16">
                  <c:v>1</c:v>
                </c:pt>
                <c:pt idx="22">
                  <c:v>1</c:v>
                </c:pt>
                <c:pt idx="35">
                  <c:v>1</c:v>
                </c:pt>
                <c:pt idx="36">
                  <c:v>1</c:v>
                </c:pt>
                <c:pt idx="38">
                  <c:v>1</c:v>
                </c:pt>
                <c:pt idx="41">
                  <c:v>1</c:v>
                </c:pt>
                <c:pt idx="43">
                  <c:v>1</c:v>
                </c:pt>
                <c:pt idx="70">
                  <c:v>1</c:v>
                </c:pt>
                <c:pt idx="78">
                  <c:v>1</c:v>
                </c:pt>
                <c:pt idx="83">
                  <c:v>1</c:v>
                </c:pt>
                <c:pt idx="84">
                  <c:v>1</c:v>
                </c:pt>
              </c:numCache>
            </c:numRef>
          </c:xVal>
          <c:yVal>
            <c:numRef>
              <c:f>Sorted!$B$5:$B$90</c:f>
              <c:numCache>
                <c:formatCode>General</c:formatCode>
                <c:ptCount val="86"/>
                <c:pt idx="0">
                  <c:v>115.5</c:v>
                </c:pt>
                <c:pt idx="1">
                  <c:v>150</c:v>
                </c:pt>
                <c:pt idx="2">
                  <c:v>426</c:v>
                </c:pt>
                <c:pt idx="3">
                  <c:v>820</c:v>
                </c:pt>
                <c:pt idx="4">
                  <c:v>890</c:v>
                </c:pt>
                <c:pt idx="5">
                  <c:v>910</c:v>
                </c:pt>
                <c:pt idx="6">
                  <c:v>930</c:v>
                </c:pt>
                <c:pt idx="7">
                  <c:v>970</c:v>
                </c:pt>
                <c:pt idx="8">
                  <c:v>1016.4</c:v>
                </c:pt>
                <c:pt idx="9">
                  <c:v>1039.5999999999999</c:v>
                </c:pt>
                <c:pt idx="10">
                  <c:v>1062.9000000000001</c:v>
                </c:pt>
                <c:pt idx="11">
                  <c:v>1155.7</c:v>
                </c:pt>
                <c:pt idx="12">
                  <c:v>1202.0999999999999</c:v>
                </c:pt>
                <c:pt idx="13">
                  <c:v>1248.5999999999999</c:v>
                </c:pt>
                <c:pt idx="14">
                  <c:v>1295</c:v>
                </c:pt>
                <c:pt idx="15">
                  <c:v>1358.2</c:v>
                </c:pt>
                <c:pt idx="16">
                  <c:v>1389.7</c:v>
                </c:pt>
                <c:pt idx="17">
                  <c:v>1421.3</c:v>
                </c:pt>
                <c:pt idx="18">
                  <c:v>1452.9</c:v>
                </c:pt>
                <c:pt idx="19">
                  <c:v>1563.4</c:v>
                </c:pt>
                <c:pt idx="20">
                  <c:v>1579.2</c:v>
                </c:pt>
                <c:pt idx="21">
                  <c:v>1642.4</c:v>
                </c:pt>
                <c:pt idx="22">
                  <c:v>1673.9</c:v>
                </c:pt>
                <c:pt idx="23">
                  <c:v>1705.5</c:v>
                </c:pt>
                <c:pt idx="24">
                  <c:v>1737.1</c:v>
                </c:pt>
                <c:pt idx="25">
                  <c:v>1763.6</c:v>
                </c:pt>
                <c:pt idx="26">
                  <c:v>2658.6</c:v>
                </c:pt>
                <c:pt idx="27">
                  <c:v>2695.8</c:v>
                </c:pt>
                <c:pt idx="28">
                  <c:v>2926.2</c:v>
                </c:pt>
                <c:pt idx="29">
                  <c:v>3900</c:v>
                </c:pt>
                <c:pt idx="30">
                  <c:v>4010.4</c:v>
                </c:pt>
                <c:pt idx="31">
                  <c:v>4120.8</c:v>
                </c:pt>
                <c:pt idx="32">
                  <c:v>4176</c:v>
                </c:pt>
                <c:pt idx="33">
                  <c:v>4341.6000000000004</c:v>
                </c:pt>
                <c:pt idx="34">
                  <c:v>4396.8</c:v>
                </c:pt>
                <c:pt idx="35">
                  <c:v>4562.3999999999996</c:v>
                </c:pt>
                <c:pt idx="36">
                  <c:v>4615</c:v>
                </c:pt>
                <c:pt idx="37">
                  <c:v>4667.1000000000004</c:v>
                </c:pt>
                <c:pt idx="38">
                  <c:v>4718.5</c:v>
                </c:pt>
                <c:pt idx="39">
                  <c:v>4872.6000000000004</c:v>
                </c:pt>
                <c:pt idx="40">
                  <c:v>4975.3999999999996</c:v>
                </c:pt>
                <c:pt idx="41">
                  <c:v>4975.3999999999996</c:v>
                </c:pt>
                <c:pt idx="42">
                  <c:v>5078.2</c:v>
                </c:pt>
                <c:pt idx="43">
                  <c:v>5530</c:v>
                </c:pt>
                <c:pt idx="44">
                  <c:v>5560</c:v>
                </c:pt>
                <c:pt idx="45">
                  <c:v>5590</c:v>
                </c:pt>
                <c:pt idx="46">
                  <c:v>5620</c:v>
                </c:pt>
                <c:pt idx="47">
                  <c:v>5650</c:v>
                </c:pt>
                <c:pt idx="48">
                  <c:v>5662.1</c:v>
                </c:pt>
                <c:pt idx="49">
                  <c:v>5666</c:v>
                </c:pt>
                <c:pt idx="50">
                  <c:v>5670.1</c:v>
                </c:pt>
                <c:pt idx="51">
                  <c:v>5678.2</c:v>
                </c:pt>
                <c:pt idx="52">
                  <c:v>5682</c:v>
                </c:pt>
                <c:pt idx="53">
                  <c:v>5686.2</c:v>
                </c:pt>
                <c:pt idx="54">
                  <c:v>5690</c:v>
                </c:pt>
                <c:pt idx="55">
                  <c:v>5702.3</c:v>
                </c:pt>
                <c:pt idx="56">
                  <c:v>5710.4</c:v>
                </c:pt>
                <c:pt idx="57">
                  <c:v>5718.4</c:v>
                </c:pt>
                <c:pt idx="58">
                  <c:v>5726.5</c:v>
                </c:pt>
                <c:pt idx="59">
                  <c:v>5742.6</c:v>
                </c:pt>
                <c:pt idx="60">
                  <c:v>5742.6</c:v>
                </c:pt>
                <c:pt idx="61">
                  <c:v>5750.6</c:v>
                </c:pt>
                <c:pt idx="62">
                  <c:v>5758.7</c:v>
                </c:pt>
                <c:pt idx="63">
                  <c:v>5766.7</c:v>
                </c:pt>
                <c:pt idx="64">
                  <c:v>5770</c:v>
                </c:pt>
                <c:pt idx="65">
                  <c:v>5782.8</c:v>
                </c:pt>
                <c:pt idx="66">
                  <c:v>5790.9</c:v>
                </c:pt>
                <c:pt idx="67">
                  <c:v>5798.9</c:v>
                </c:pt>
                <c:pt idx="68">
                  <c:v>5802.9</c:v>
                </c:pt>
                <c:pt idx="69">
                  <c:v>5807</c:v>
                </c:pt>
                <c:pt idx="70">
                  <c:v>5815</c:v>
                </c:pt>
                <c:pt idx="71">
                  <c:v>5886.7</c:v>
                </c:pt>
                <c:pt idx="72">
                  <c:v>5958.3</c:v>
                </c:pt>
                <c:pt idx="73">
                  <c:v>6030</c:v>
                </c:pt>
                <c:pt idx="74">
                  <c:v>6101.7</c:v>
                </c:pt>
                <c:pt idx="75">
                  <c:v>6245</c:v>
                </c:pt>
                <c:pt idx="76">
                  <c:v>6280.8</c:v>
                </c:pt>
                <c:pt idx="77">
                  <c:v>6316.7</c:v>
                </c:pt>
                <c:pt idx="78">
                  <c:v>6388.3</c:v>
                </c:pt>
                <c:pt idx="79">
                  <c:v>6424.2</c:v>
                </c:pt>
                <c:pt idx="80">
                  <c:v>6460</c:v>
                </c:pt>
                <c:pt idx="81">
                  <c:v>6460</c:v>
                </c:pt>
                <c:pt idx="82">
                  <c:v>6765.9</c:v>
                </c:pt>
                <c:pt idx="83">
                  <c:v>6853.3</c:v>
                </c:pt>
                <c:pt idx="84">
                  <c:v>7028.1</c:v>
                </c:pt>
                <c:pt idx="85">
                  <c:v>7071.9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09F-D34C-8F70-EE4A0F623D0F}"/>
            </c:ext>
          </c:extLst>
        </c:ser>
        <c:ser>
          <c:idx val="1"/>
          <c:order val="1"/>
          <c:tx>
            <c:v>Cones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Sorted!$G$5:$G$90</c:f>
              <c:numCache>
                <c:formatCode>General</c:formatCode>
                <c:ptCount val="86"/>
                <c:pt idx="25">
                  <c:v>1.5</c:v>
                </c:pt>
                <c:pt idx="39">
                  <c:v>1.5</c:v>
                </c:pt>
                <c:pt idx="43">
                  <c:v>1.5</c:v>
                </c:pt>
                <c:pt idx="85">
                  <c:v>1.5</c:v>
                </c:pt>
              </c:numCache>
            </c:numRef>
          </c:xVal>
          <c:yVal>
            <c:numRef>
              <c:f>Sorted!$B$5:$B$90</c:f>
              <c:numCache>
                <c:formatCode>General</c:formatCode>
                <c:ptCount val="86"/>
                <c:pt idx="0">
                  <c:v>115.5</c:v>
                </c:pt>
                <c:pt idx="1">
                  <c:v>150</c:v>
                </c:pt>
                <c:pt idx="2">
                  <c:v>426</c:v>
                </c:pt>
                <c:pt idx="3">
                  <c:v>820</c:v>
                </c:pt>
                <c:pt idx="4">
                  <c:v>890</c:v>
                </c:pt>
                <c:pt idx="5">
                  <c:v>910</c:v>
                </c:pt>
                <c:pt idx="6">
                  <c:v>930</c:v>
                </c:pt>
                <c:pt idx="7">
                  <c:v>970</c:v>
                </c:pt>
                <c:pt idx="8">
                  <c:v>1016.4</c:v>
                </c:pt>
                <c:pt idx="9">
                  <c:v>1039.5999999999999</c:v>
                </c:pt>
                <c:pt idx="10">
                  <c:v>1062.9000000000001</c:v>
                </c:pt>
                <c:pt idx="11">
                  <c:v>1155.7</c:v>
                </c:pt>
                <c:pt idx="12">
                  <c:v>1202.0999999999999</c:v>
                </c:pt>
                <c:pt idx="13">
                  <c:v>1248.5999999999999</c:v>
                </c:pt>
                <c:pt idx="14">
                  <c:v>1295</c:v>
                </c:pt>
                <c:pt idx="15">
                  <c:v>1358.2</c:v>
                </c:pt>
                <c:pt idx="16">
                  <c:v>1389.7</c:v>
                </c:pt>
                <c:pt idx="17">
                  <c:v>1421.3</c:v>
                </c:pt>
                <c:pt idx="18">
                  <c:v>1452.9</c:v>
                </c:pt>
                <c:pt idx="19">
                  <c:v>1563.4</c:v>
                </c:pt>
                <c:pt idx="20">
                  <c:v>1579.2</c:v>
                </c:pt>
                <c:pt idx="21">
                  <c:v>1642.4</c:v>
                </c:pt>
                <c:pt idx="22">
                  <c:v>1673.9</c:v>
                </c:pt>
                <c:pt idx="23">
                  <c:v>1705.5</c:v>
                </c:pt>
                <c:pt idx="24">
                  <c:v>1737.1</c:v>
                </c:pt>
                <c:pt idx="25">
                  <c:v>1763.6</c:v>
                </c:pt>
                <c:pt idx="26">
                  <c:v>2658.6</c:v>
                </c:pt>
                <c:pt idx="27">
                  <c:v>2695.8</c:v>
                </c:pt>
                <c:pt idx="28">
                  <c:v>2926.2</c:v>
                </c:pt>
                <c:pt idx="29">
                  <c:v>3900</c:v>
                </c:pt>
                <c:pt idx="30">
                  <c:v>4010.4</c:v>
                </c:pt>
                <c:pt idx="31">
                  <c:v>4120.8</c:v>
                </c:pt>
                <c:pt idx="32">
                  <c:v>4176</c:v>
                </c:pt>
                <c:pt idx="33">
                  <c:v>4341.6000000000004</c:v>
                </c:pt>
                <c:pt idx="34">
                  <c:v>4396.8</c:v>
                </c:pt>
                <c:pt idx="35">
                  <c:v>4562.3999999999996</c:v>
                </c:pt>
                <c:pt idx="36">
                  <c:v>4615</c:v>
                </c:pt>
                <c:pt idx="37">
                  <c:v>4667.1000000000004</c:v>
                </c:pt>
                <c:pt idx="38">
                  <c:v>4718.5</c:v>
                </c:pt>
                <c:pt idx="39">
                  <c:v>4872.6000000000004</c:v>
                </c:pt>
                <c:pt idx="40">
                  <c:v>4975.3999999999996</c:v>
                </c:pt>
                <c:pt idx="41">
                  <c:v>4975.3999999999996</c:v>
                </c:pt>
                <c:pt idx="42">
                  <c:v>5078.2</c:v>
                </c:pt>
                <c:pt idx="43">
                  <c:v>5530</c:v>
                </c:pt>
                <c:pt idx="44">
                  <c:v>5560</c:v>
                </c:pt>
                <c:pt idx="45">
                  <c:v>5590</c:v>
                </c:pt>
                <c:pt idx="46">
                  <c:v>5620</c:v>
                </c:pt>
                <c:pt idx="47">
                  <c:v>5650</c:v>
                </c:pt>
                <c:pt idx="48">
                  <c:v>5662.1</c:v>
                </c:pt>
                <c:pt idx="49">
                  <c:v>5666</c:v>
                </c:pt>
                <c:pt idx="50">
                  <c:v>5670.1</c:v>
                </c:pt>
                <c:pt idx="51">
                  <c:v>5678.2</c:v>
                </c:pt>
                <c:pt idx="52">
                  <c:v>5682</c:v>
                </c:pt>
                <c:pt idx="53">
                  <c:v>5686.2</c:v>
                </c:pt>
                <c:pt idx="54">
                  <c:v>5690</c:v>
                </c:pt>
                <c:pt idx="55">
                  <c:v>5702.3</c:v>
                </c:pt>
                <c:pt idx="56">
                  <c:v>5710.4</c:v>
                </c:pt>
                <c:pt idx="57">
                  <c:v>5718.4</c:v>
                </c:pt>
                <c:pt idx="58">
                  <c:v>5726.5</c:v>
                </c:pt>
                <c:pt idx="59">
                  <c:v>5742.6</c:v>
                </c:pt>
                <c:pt idx="60">
                  <c:v>5742.6</c:v>
                </c:pt>
                <c:pt idx="61">
                  <c:v>5750.6</c:v>
                </c:pt>
                <c:pt idx="62">
                  <c:v>5758.7</c:v>
                </c:pt>
                <c:pt idx="63">
                  <c:v>5766.7</c:v>
                </c:pt>
                <c:pt idx="64">
                  <c:v>5770</c:v>
                </c:pt>
                <c:pt idx="65">
                  <c:v>5782.8</c:v>
                </c:pt>
                <c:pt idx="66">
                  <c:v>5790.9</c:v>
                </c:pt>
                <c:pt idx="67">
                  <c:v>5798.9</c:v>
                </c:pt>
                <c:pt idx="68">
                  <c:v>5802.9</c:v>
                </c:pt>
                <c:pt idx="69">
                  <c:v>5807</c:v>
                </c:pt>
                <c:pt idx="70">
                  <c:v>5815</c:v>
                </c:pt>
                <c:pt idx="71">
                  <c:v>5886.7</c:v>
                </c:pt>
                <c:pt idx="72">
                  <c:v>5958.3</c:v>
                </c:pt>
                <c:pt idx="73">
                  <c:v>6030</c:v>
                </c:pt>
                <c:pt idx="74">
                  <c:v>6101.7</c:v>
                </c:pt>
                <c:pt idx="75">
                  <c:v>6245</c:v>
                </c:pt>
                <c:pt idx="76">
                  <c:v>6280.8</c:v>
                </c:pt>
                <c:pt idx="77">
                  <c:v>6316.7</c:v>
                </c:pt>
                <c:pt idx="78">
                  <c:v>6388.3</c:v>
                </c:pt>
                <c:pt idx="79">
                  <c:v>6424.2</c:v>
                </c:pt>
                <c:pt idx="80">
                  <c:v>6460</c:v>
                </c:pt>
                <c:pt idx="81">
                  <c:v>6460</c:v>
                </c:pt>
                <c:pt idx="82">
                  <c:v>6765.9</c:v>
                </c:pt>
                <c:pt idx="83">
                  <c:v>6853.3</c:v>
                </c:pt>
                <c:pt idx="84">
                  <c:v>7028.1</c:v>
                </c:pt>
                <c:pt idx="85">
                  <c:v>7071.9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09F-D34C-8F70-EE4A0F623D0F}"/>
            </c:ext>
          </c:extLst>
        </c:ser>
        <c:ser>
          <c:idx val="2"/>
          <c:order val="2"/>
          <c:tx>
            <c:v>Picea needles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Pt>
            <c:idx val="0"/>
            <c:marker>
              <c:symbol val="circle"/>
              <c:size val="5"/>
              <c:spPr>
                <a:solidFill>
                  <a:schemeClr val="accent3"/>
                </a:solidFill>
                <a:ln w="9525">
                  <a:solidFill>
                    <a:schemeClr val="accent3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</c:dPt>
          <c:dPt>
            <c:idx val="85"/>
            <c:marker>
              <c:symbol val="circle"/>
              <c:size val="5"/>
              <c:spPr>
                <a:solidFill>
                  <a:schemeClr val="accent3"/>
                </a:solidFill>
                <a:ln w="9525">
                  <a:solidFill>
                    <a:schemeClr val="accent3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</c:dPt>
          <c:xVal>
            <c:numRef>
              <c:f>Sorted!$H$5:$H$90</c:f>
              <c:numCache>
                <c:formatCode>General</c:formatCode>
                <c:ptCount val="86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7">
                  <c:v>2</c:v>
                </c:pt>
                <c:pt idx="10">
                  <c:v>2</c:v>
                </c:pt>
                <c:pt idx="25">
                  <c:v>2</c:v>
                </c:pt>
                <c:pt idx="29">
                  <c:v>2</c:v>
                </c:pt>
                <c:pt idx="35">
                  <c:v>2</c:v>
                </c:pt>
                <c:pt idx="38">
                  <c:v>2</c:v>
                </c:pt>
                <c:pt idx="40">
                  <c:v>2</c:v>
                </c:pt>
                <c:pt idx="41">
                  <c:v>2</c:v>
                </c:pt>
                <c:pt idx="43">
                  <c:v>2</c:v>
                </c:pt>
                <c:pt idx="69">
                  <c:v>2</c:v>
                </c:pt>
                <c:pt idx="76">
                  <c:v>2</c:v>
                </c:pt>
                <c:pt idx="81">
                  <c:v>2</c:v>
                </c:pt>
                <c:pt idx="84">
                  <c:v>2</c:v>
                </c:pt>
                <c:pt idx="85">
                  <c:v>2</c:v>
                </c:pt>
              </c:numCache>
            </c:numRef>
          </c:xVal>
          <c:yVal>
            <c:numRef>
              <c:f>Sorted!$B$5:$B$90</c:f>
              <c:numCache>
                <c:formatCode>General</c:formatCode>
                <c:ptCount val="86"/>
                <c:pt idx="0">
                  <c:v>115.5</c:v>
                </c:pt>
                <c:pt idx="1">
                  <c:v>150</c:v>
                </c:pt>
                <c:pt idx="2">
                  <c:v>426</c:v>
                </c:pt>
                <c:pt idx="3">
                  <c:v>820</c:v>
                </c:pt>
                <c:pt idx="4">
                  <c:v>890</c:v>
                </c:pt>
                <c:pt idx="5">
                  <c:v>910</c:v>
                </c:pt>
                <c:pt idx="6">
                  <c:v>930</c:v>
                </c:pt>
                <c:pt idx="7">
                  <c:v>970</c:v>
                </c:pt>
                <c:pt idx="8">
                  <c:v>1016.4</c:v>
                </c:pt>
                <c:pt idx="9">
                  <c:v>1039.5999999999999</c:v>
                </c:pt>
                <c:pt idx="10">
                  <c:v>1062.9000000000001</c:v>
                </c:pt>
                <c:pt idx="11">
                  <c:v>1155.7</c:v>
                </c:pt>
                <c:pt idx="12">
                  <c:v>1202.0999999999999</c:v>
                </c:pt>
                <c:pt idx="13">
                  <c:v>1248.5999999999999</c:v>
                </c:pt>
                <c:pt idx="14">
                  <c:v>1295</c:v>
                </c:pt>
                <c:pt idx="15">
                  <c:v>1358.2</c:v>
                </c:pt>
                <c:pt idx="16">
                  <c:v>1389.7</c:v>
                </c:pt>
                <c:pt idx="17">
                  <c:v>1421.3</c:v>
                </c:pt>
                <c:pt idx="18">
                  <c:v>1452.9</c:v>
                </c:pt>
                <c:pt idx="19">
                  <c:v>1563.4</c:v>
                </c:pt>
                <c:pt idx="20">
                  <c:v>1579.2</c:v>
                </c:pt>
                <c:pt idx="21">
                  <c:v>1642.4</c:v>
                </c:pt>
                <c:pt idx="22">
                  <c:v>1673.9</c:v>
                </c:pt>
                <c:pt idx="23">
                  <c:v>1705.5</c:v>
                </c:pt>
                <c:pt idx="24">
                  <c:v>1737.1</c:v>
                </c:pt>
                <c:pt idx="25">
                  <c:v>1763.6</c:v>
                </c:pt>
                <c:pt idx="26">
                  <c:v>2658.6</c:v>
                </c:pt>
                <c:pt idx="27">
                  <c:v>2695.8</c:v>
                </c:pt>
                <c:pt idx="28">
                  <c:v>2926.2</c:v>
                </c:pt>
                <c:pt idx="29">
                  <c:v>3900</c:v>
                </c:pt>
                <c:pt idx="30">
                  <c:v>4010.4</c:v>
                </c:pt>
                <c:pt idx="31">
                  <c:v>4120.8</c:v>
                </c:pt>
                <c:pt idx="32">
                  <c:v>4176</c:v>
                </c:pt>
                <c:pt idx="33">
                  <c:v>4341.6000000000004</c:v>
                </c:pt>
                <c:pt idx="34">
                  <c:v>4396.8</c:v>
                </c:pt>
                <c:pt idx="35">
                  <c:v>4562.3999999999996</c:v>
                </c:pt>
                <c:pt idx="36">
                  <c:v>4615</c:v>
                </c:pt>
                <c:pt idx="37">
                  <c:v>4667.1000000000004</c:v>
                </c:pt>
                <c:pt idx="38">
                  <c:v>4718.5</c:v>
                </c:pt>
                <c:pt idx="39">
                  <c:v>4872.6000000000004</c:v>
                </c:pt>
                <c:pt idx="40">
                  <c:v>4975.3999999999996</c:v>
                </c:pt>
                <c:pt idx="41">
                  <c:v>4975.3999999999996</c:v>
                </c:pt>
                <c:pt idx="42">
                  <c:v>5078.2</c:v>
                </c:pt>
                <c:pt idx="43">
                  <c:v>5530</c:v>
                </c:pt>
                <c:pt idx="44">
                  <c:v>5560</c:v>
                </c:pt>
                <c:pt idx="45">
                  <c:v>5590</c:v>
                </c:pt>
                <c:pt idx="46">
                  <c:v>5620</c:v>
                </c:pt>
                <c:pt idx="47">
                  <c:v>5650</c:v>
                </c:pt>
                <c:pt idx="48">
                  <c:v>5662.1</c:v>
                </c:pt>
                <c:pt idx="49">
                  <c:v>5666</c:v>
                </c:pt>
                <c:pt idx="50">
                  <c:v>5670.1</c:v>
                </c:pt>
                <c:pt idx="51">
                  <c:v>5678.2</c:v>
                </c:pt>
                <c:pt idx="52">
                  <c:v>5682</c:v>
                </c:pt>
                <c:pt idx="53">
                  <c:v>5686.2</c:v>
                </c:pt>
                <c:pt idx="54">
                  <c:v>5690</c:v>
                </c:pt>
                <c:pt idx="55">
                  <c:v>5702.3</c:v>
                </c:pt>
                <c:pt idx="56">
                  <c:v>5710.4</c:v>
                </c:pt>
                <c:pt idx="57">
                  <c:v>5718.4</c:v>
                </c:pt>
                <c:pt idx="58">
                  <c:v>5726.5</c:v>
                </c:pt>
                <c:pt idx="59">
                  <c:v>5742.6</c:v>
                </c:pt>
                <c:pt idx="60">
                  <c:v>5742.6</c:v>
                </c:pt>
                <c:pt idx="61">
                  <c:v>5750.6</c:v>
                </c:pt>
                <c:pt idx="62">
                  <c:v>5758.7</c:v>
                </c:pt>
                <c:pt idx="63">
                  <c:v>5766.7</c:v>
                </c:pt>
                <c:pt idx="64">
                  <c:v>5770</c:v>
                </c:pt>
                <c:pt idx="65">
                  <c:v>5782.8</c:v>
                </c:pt>
                <c:pt idx="66">
                  <c:v>5790.9</c:v>
                </c:pt>
                <c:pt idx="67">
                  <c:v>5798.9</c:v>
                </c:pt>
                <c:pt idx="68">
                  <c:v>5802.9</c:v>
                </c:pt>
                <c:pt idx="69">
                  <c:v>5807</c:v>
                </c:pt>
                <c:pt idx="70">
                  <c:v>5815</c:v>
                </c:pt>
                <c:pt idx="71">
                  <c:v>5886.7</c:v>
                </c:pt>
                <c:pt idx="72">
                  <c:v>5958.3</c:v>
                </c:pt>
                <c:pt idx="73">
                  <c:v>6030</c:v>
                </c:pt>
                <c:pt idx="74">
                  <c:v>6101.7</c:v>
                </c:pt>
                <c:pt idx="75">
                  <c:v>6245</c:v>
                </c:pt>
                <c:pt idx="76">
                  <c:v>6280.8</c:v>
                </c:pt>
                <c:pt idx="77">
                  <c:v>6316.7</c:v>
                </c:pt>
                <c:pt idx="78">
                  <c:v>6388.3</c:v>
                </c:pt>
                <c:pt idx="79">
                  <c:v>6424.2</c:v>
                </c:pt>
                <c:pt idx="80">
                  <c:v>6460</c:v>
                </c:pt>
                <c:pt idx="81">
                  <c:v>6460</c:v>
                </c:pt>
                <c:pt idx="82">
                  <c:v>6765.9</c:v>
                </c:pt>
                <c:pt idx="83">
                  <c:v>6853.3</c:v>
                </c:pt>
                <c:pt idx="84">
                  <c:v>7028.1</c:v>
                </c:pt>
                <c:pt idx="85">
                  <c:v>7071.9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09F-D34C-8F70-EE4A0F623D0F}"/>
            </c:ext>
          </c:extLst>
        </c:ser>
        <c:ser>
          <c:idx val="3"/>
          <c:order val="3"/>
          <c:tx>
            <c:v>Abies needles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Sorted!$I$5:$I$90</c:f>
              <c:numCache>
                <c:formatCode>General</c:formatCode>
                <c:ptCount val="86"/>
                <c:pt idx="8">
                  <c:v>2.5</c:v>
                </c:pt>
                <c:pt idx="9">
                  <c:v>2.5</c:v>
                </c:pt>
                <c:pt idx="14">
                  <c:v>2.5</c:v>
                </c:pt>
              </c:numCache>
            </c:numRef>
          </c:xVal>
          <c:yVal>
            <c:numRef>
              <c:f>Sorted!$B$5:$B$90</c:f>
              <c:numCache>
                <c:formatCode>General</c:formatCode>
                <c:ptCount val="86"/>
                <c:pt idx="0">
                  <c:v>115.5</c:v>
                </c:pt>
                <c:pt idx="1">
                  <c:v>150</c:v>
                </c:pt>
                <c:pt idx="2">
                  <c:v>426</c:v>
                </c:pt>
                <c:pt idx="3">
                  <c:v>820</c:v>
                </c:pt>
                <c:pt idx="4">
                  <c:v>890</c:v>
                </c:pt>
                <c:pt idx="5">
                  <c:v>910</c:v>
                </c:pt>
                <c:pt idx="6">
                  <c:v>930</c:v>
                </c:pt>
                <c:pt idx="7">
                  <c:v>970</c:v>
                </c:pt>
                <c:pt idx="8">
                  <c:v>1016.4</c:v>
                </c:pt>
                <c:pt idx="9">
                  <c:v>1039.5999999999999</c:v>
                </c:pt>
                <c:pt idx="10">
                  <c:v>1062.9000000000001</c:v>
                </c:pt>
                <c:pt idx="11">
                  <c:v>1155.7</c:v>
                </c:pt>
                <c:pt idx="12">
                  <c:v>1202.0999999999999</c:v>
                </c:pt>
                <c:pt idx="13">
                  <c:v>1248.5999999999999</c:v>
                </c:pt>
                <c:pt idx="14">
                  <c:v>1295</c:v>
                </c:pt>
                <c:pt idx="15">
                  <c:v>1358.2</c:v>
                </c:pt>
                <c:pt idx="16">
                  <c:v>1389.7</c:v>
                </c:pt>
                <c:pt idx="17">
                  <c:v>1421.3</c:v>
                </c:pt>
                <c:pt idx="18">
                  <c:v>1452.9</c:v>
                </c:pt>
                <c:pt idx="19">
                  <c:v>1563.4</c:v>
                </c:pt>
                <c:pt idx="20">
                  <c:v>1579.2</c:v>
                </c:pt>
                <c:pt idx="21">
                  <c:v>1642.4</c:v>
                </c:pt>
                <c:pt idx="22">
                  <c:v>1673.9</c:v>
                </c:pt>
                <c:pt idx="23">
                  <c:v>1705.5</c:v>
                </c:pt>
                <c:pt idx="24">
                  <c:v>1737.1</c:v>
                </c:pt>
                <c:pt idx="25">
                  <c:v>1763.6</c:v>
                </c:pt>
                <c:pt idx="26">
                  <c:v>2658.6</c:v>
                </c:pt>
                <c:pt idx="27">
                  <c:v>2695.8</c:v>
                </c:pt>
                <c:pt idx="28">
                  <c:v>2926.2</c:v>
                </c:pt>
                <c:pt idx="29">
                  <c:v>3900</c:v>
                </c:pt>
                <c:pt idx="30">
                  <c:v>4010.4</c:v>
                </c:pt>
                <c:pt idx="31">
                  <c:v>4120.8</c:v>
                </c:pt>
                <c:pt idx="32">
                  <c:v>4176</c:v>
                </c:pt>
                <c:pt idx="33">
                  <c:v>4341.6000000000004</c:v>
                </c:pt>
                <c:pt idx="34">
                  <c:v>4396.8</c:v>
                </c:pt>
                <c:pt idx="35">
                  <c:v>4562.3999999999996</c:v>
                </c:pt>
                <c:pt idx="36">
                  <c:v>4615</c:v>
                </c:pt>
                <c:pt idx="37">
                  <c:v>4667.1000000000004</c:v>
                </c:pt>
                <c:pt idx="38">
                  <c:v>4718.5</c:v>
                </c:pt>
                <c:pt idx="39">
                  <c:v>4872.6000000000004</c:v>
                </c:pt>
                <c:pt idx="40">
                  <c:v>4975.3999999999996</c:v>
                </c:pt>
                <c:pt idx="41">
                  <c:v>4975.3999999999996</c:v>
                </c:pt>
                <c:pt idx="42">
                  <c:v>5078.2</c:v>
                </c:pt>
                <c:pt idx="43">
                  <c:v>5530</c:v>
                </c:pt>
                <c:pt idx="44">
                  <c:v>5560</c:v>
                </c:pt>
                <c:pt idx="45">
                  <c:v>5590</c:v>
                </c:pt>
                <c:pt idx="46">
                  <c:v>5620</c:v>
                </c:pt>
                <c:pt idx="47">
                  <c:v>5650</c:v>
                </c:pt>
                <c:pt idx="48">
                  <c:v>5662.1</c:v>
                </c:pt>
                <c:pt idx="49">
                  <c:v>5666</c:v>
                </c:pt>
                <c:pt idx="50">
                  <c:v>5670.1</c:v>
                </c:pt>
                <c:pt idx="51">
                  <c:v>5678.2</c:v>
                </c:pt>
                <c:pt idx="52">
                  <c:v>5682</c:v>
                </c:pt>
                <c:pt idx="53">
                  <c:v>5686.2</c:v>
                </c:pt>
                <c:pt idx="54">
                  <c:v>5690</c:v>
                </c:pt>
                <c:pt idx="55">
                  <c:v>5702.3</c:v>
                </c:pt>
                <c:pt idx="56">
                  <c:v>5710.4</c:v>
                </c:pt>
                <c:pt idx="57">
                  <c:v>5718.4</c:v>
                </c:pt>
                <c:pt idx="58">
                  <c:v>5726.5</c:v>
                </c:pt>
                <c:pt idx="59">
                  <c:v>5742.6</c:v>
                </c:pt>
                <c:pt idx="60">
                  <c:v>5742.6</c:v>
                </c:pt>
                <c:pt idx="61">
                  <c:v>5750.6</c:v>
                </c:pt>
                <c:pt idx="62">
                  <c:v>5758.7</c:v>
                </c:pt>
                <c:pt idx="63">
                  <c:v>5766.7</c:v>
                </c:pt>
                <c:pt idx="64">
                  <c:v>5770</c:v>
                </c:pt>
                <c:pt idx="65">
                  <c:v>5782.8</c:v>
                </c:pt>
                <c:pt idx="66">
                  <c:v>5790.9</c:v>
                </c:pt>
                <c:pt idx="67">
                  <c:v>5798.9</c:v>
                </c:pt>
                <c:pt idx="68">
                  <c:v>5802.9</c:v>
                </c:pt>
                <c:pt idx="69">
                  <c:v>5807</c:v>
                </c:pt>
                <c:pt idx="70">
                  <c:v>5815</c:v>
                </c:pt>
                <c:pt idx="71">
                  <c:v>5886.7</c:v>
                </c:pt>
                <c:pt idx="72">
                  <c:v>5958.3</c:v>
                </c:pt>
                <c:pt idx="73">
                  <c:v>6030</c:v>
                </c:pt>
                <c:pt idx="74">
                  <c:v>6101.7</c:v>
                </c:pt>
                <c:pt idx="75">
                  <c:v>6245</c:v>
                </c:pt>
                <c:pt idx="76">
                  <c:v>6280.8</c:v>
                </c:pt>
                <c:pt idx="77">
                  <c:v>6316.7</c:v>
                </c:pt>
                <c:pt idx="78">
                  <c:v>6388.3</c:v>
                </c:pt>
                <c:pt idx="79">
                  <c:v>6424.2</c:v>
                </c:pt>
                <c:pt idx="80">
                  <c:v>6460</c:v>
                </c:pt>
                <c:pt idx="81">
                  <c:v>6460</c:v>
                </c:pt>
                <c:pt idx="82">
                  <c:v>6765.9</c:v>
                </c:pt>
                <c:pt idx="83">
                  <c:v>6853.3</c:v>
                </c:pt>
                <c:pt idx="84">
                  <c:v>7028.1</c:v>
                </c:pt>
                <c:pt idx="85">
                  <c:v>7071.9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09F-D34C-8F70-EE4A0F623D0F}"/>
            </c:ext>
          </c:extLst>
        </c:ser>
        <c:ser>
          <c:idx val="4"/>
          <c:order val="4"/>
          <c:tx>
            <c:v>Pseudotsuga needles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Sorted!$J$5:$J$90</c:f>
              <c:numCache>
                <c:formatCode>General</c:formatCode>
                <c:ptCount val="86"/>
                <c:pt idx="68">
                  <c:v>3</c:v>
                </c:pt>
                <c:pt idx="79">
                  <c:v>3</c:v>
                </c:pt>
              </c:numCache>
            </c:numRef>
          </c:xVal>
          <c:yVal>
            <c:numRef>
              <c:f>Sorted!$B$5:$B$90</c:f>
              <c:numCache>
                <c:formatCode>General</c:formatCode>
                <c:ptCount val="86"/>
                <c:pt idx="0">
                  <c:v>115.5</c:v>
                </c:pt>
                <c:pt idx="1">
                  <c:v>150</c:v>
                </c:pt>
                <c:pt idx="2">
                  <c:v>426</c:v>
                </c:pt>
                <c:pt idx="3">
                  <c:v>820</c:v>
                </c:pt>
                <c:pt idx="4">
                  <c:v>890</c:v>
                </c:pt>
                <c:pt idx="5">
                  <c:v>910</c:v>
                </c:pt>
                <c:pt idx="6">
                  <c:v>930</c:v>
                </c:pt>
                <c:pt idx="7">
                  <c:v>970</c:v>
                </c:pt>
                <c:pt idx="8">
                  <c:v>1016.4</c:v>
                </c:pt>
                <c:pt idx="9">
                  <c:v>1039.5999999999999</c:v>
                </c:pt>
                <c:pt idx="10">
                  <c:v>1062.9000000000001</c:v>
                </c:pt>
                <c:pt idx="11">
                  <c:v>1155.7</c:v>
                </c:pt>
                <c:pt idx="12">
                  <c:v>1202.0999999999999</c:v>
                </c:pt>
                <c:pt idx="13">
                  <c:v>1248.5999999999999</c:v>
                </c:pt>
                <c:pt idx="14">
                  <c:v>1295</c:v>
                </c:pt>
                <c:pt idx="15">
                  <c:v>1358.2</c:v>
                </c:pt>
                <c:pt idx="16">
                  <c:v>1389.7</c:v>
                </c:pt>
                <c:pt idx="17">
                  <c:v>1421.3</c:v>
                </c:pt>
                <c:pt idx="18">
                  <c:v>1452.9</c:v>
                </c:pt>
                <c:pt idx="19">
                  <c:v>1563.4</c:v>
                </c:pt>
                <c:pt idx="20">
                  <c:v>1579.2</c:v>
                </c:pt>
                <c:pt idx="21">
                  <c:v>1642.4</c:v>
                </c:pt>
                <c:pt idx="22">
                  <c:v>1673.9</c:v>
                </c:pt>
                <c:pt idx="23">
                  <c:v>1705.5</c:v>
                </c:pt>
                <c:pt idx="24">
                  <c:v>1737.1</c:v>
                </c:pt>
                <c:pt idx="25">
                  <c:v>1763.6</c:v>
                </c:pt>
                <c:pt idx="26">
                  <c:v>2658.6</c:v>
                </c:pt>
                <c:pt idx="27">
                  <c:v>2695.8</c:v>
                </c:pt>
                <c:pt idx="28">
                  <c:v>2926.2</c:v>
                </c:pt>
                <c:pt idx="29">
                  <c:v>3900</c:v>
                </c:pt>
                <c:pt idx="30">
                  <c:v>4010.4</c:v>
                </c:pt>
                <c:pt idx="31">
                  <c:v>4120.8</c:v>
                </c:pt>
                <c:pt idx="32">
                  <c:v>4176</c:v>
                </c:pt>
                <c:pt idx="33">
                  <c:v>4341.6000000000004</c:v>
                </c:pt>
                <c:pt idx="34">
                  <c:v>4396.8</c:v>
                </c:pt>
                <c:pt idx="35">
                  <c:v>4562.3999999999996</c:v>
                </c:pt>
                <c:pt idx="36">
                  <c:v>4615</c:v>
                </c:pt>
                <c:pt idx="37">
                  <c:v>4667.1000000000004</c:v>
                </c:pt>
                <c:pt idx="38">
                  <c:v>4718.5</c:v>
                </c:pt>
                <c:pt idx="39">
                  <c:v>4872.6000000000004</c:v>
                </c:pt>
                <c:pt idx="40">
                  <c:v>4975.3999999999996</c:v>
                </c:pt>
                <c:pt idx="41">
                  <c:v>4975.3999999999996</c:v>
                </c:pt>
                <c:pt idx="42">
                  <c:v>5078.2</c:v>
                </c:pt>
                <c:pt idx="43">
                  <c:v>5530</c:v>
                </c:pt>
                <c:pt idx="44">
                  <c:v>5560</c:v>
                </c:pt>
                <c:pt idx="45">
                  <c:v>5590</c:v>
                </c:pt>
                <c:pt idx="46">
                  <c:v>5620</c:v>
                </c:pt>
                <c:pt idx="47">
                  <c:v>5650</c:v>
                </c:pt>
                <c:pt idx="48">
                  <c:v>5662.1</c:v>
                </c:pt>
                <c:pt idx="49">
                  <c:v>5666</c:v>
                </c:pt>
                <c:pt idx="50">
                  <c:v>5670.1</c:v>
                </c:pt>
                <c:pt idx="51">
                  <c:v>5678.2</c:v>
                </c:pt>
                <c:pt idx="52">
                  <c:v>5682</c:v>
                </c:pt>
                <c:pt idx="53">
                  <c:v>5686.2</c:v>
                </c:pt>
                <c:pt idx="54">
                  <c:v>5690</c:v>
                </c:pt>
                <c:pt idx="55">
                  <c:v>5702.3</c:v>
                </c:pt>
                <c:pt idx="56">
                  <c:v>5710.4</c:v>
                </c:pt>
                <c:pt idx="57">
                  <c:v>5718.4</c:v>
                </c:pt>
                <c:pt idx="58">
                  <c:v>5726.5</c:v>
                </c:pt>
                <c:pt idx="59">
                  <c:v>5742.6</c:v>
                </c:pt>
                <c:pt idx="60">
                  <c:v>5742.6</c:v>
                </c:pt>
                <c:pt idx="61">
                  <c:v>5750.6</c:v>
                </c:pt>
                <c:pt idx="62">
                  <c:v>5758.7</c:v>
                </c:pt>
                <c:pt idx="63">
                  <c:v>5766.7</c:v>
                </c:pt>
                <c:pt idx="64">
                  <c:v>5770</c:v>
                </c:pt>
                <c:pt idx="65">
                  <c:v>5782.8</c:v>
                </c:pt>
                <c:pt idx="66">
                  <c:v>5790.9</c:v>
                </c:pt>
                <c:pt idx="67">
                  <c:v>5798.9</c:v>
                </c:pt>
                <c:pt idx="68">
                  <c:v>5802.9</c:v>
                </c:pt>
                <c:pt idx="69">
                  <c:v>5807</c:v>
                </c:pt>
                <c:pt idx="70">
                  <c:v>5815</c:v>
                </c:pt>
                <c:pt idx="71">
                  <c:v>5886.7</c:v>
                </c:pt>
                <c:pt idx="72">
                  <c:v>5958.3</c:v>
                </c:pt>
                <c:pt idx="73">
                  <c:v>6030</c:v>
                </c:pt>
                <c:pt idx="74">
                  <c:v>6101.7</c:v>
                </c:pt>
                <c:pt idx="75">
                  <c:v>6245</c:v>
                </c:pt>
                <c:pt idx="76">
                  <c:v>6280.8</c:v>
                </c:pt>
                <c:pt idx="77">
                  <c:v>6316.7</c:v>
                </c:pt>
                <c:pt idx="78">
                  <c:v>6388.3</c:v>
                </c:pt>
                <c:pt idx="79">
                  <c:v>6424.2</c:v>
                </c:pt>
                <c:pt idx="80">
                  <c:v>6460</c:v>
                </c:pt>
                <c:pt idx="81">
                  <c:v>6460</c:v>
                </c:pt>
                <c:pt idx="82">
                  <c:v>6765.9</c:v>
                </c:pt>
                <c:pt idx="83">
                  <c:v>6853.3</c:v>
                </c:pt>
                <c:pt idx="84">
                  <c:v>7028.1</c:v>
                </c:pt>
                <c:pt idx="85">
                  <c:v>7071.9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09F-D34C-8F70-EE4A0F623D0F}"/>
            </c:ext>
          </c:extLst>
        </c:ser>
        <c:ser>
          <c:idx val="5"/>
          <c:order val="5"/>
          <c:tx>
            <c:v>Charcoal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Sorted!$K$5:$K$90</c:f>
              <c:numCache>
                <c:formatCode>General</c:formatCode>
                <c:ptCount val="86"/>
                <c:pt idx="15">
                  <c:v>3.5</c:v>
                </c:pt>
                <c:pt idx="27">
                  <c:v>3.5</c:v>
                </c:pt>
                <c:pt idx="43">
                  <c:v>3.5</c:v>
                </c:pt>
                <c:pt idx="44">
                  <c:v>3.5</c:v>
                </c:pt>
                <c:pt idx="45">
                  <c:v>3.5</c:v>
                </c:pt>
                <c:pt idx="49">
                  <c:v>3.5</c:v>
                </c:pt>
                <c:pt idx="50">
                  <c:v>3.5</c:v>
                </c:pt>
                <c:pt idx="51">
                  <c:v>3.5</c:v>
                </c:pt>
                <c:pt idx="52">
                  <c:v>3.5</c:v>
                </c:pt>
                <c:pt idx="53">
                  <c:v>3.5</c:v>
                </c:pt>
                <c:pt idx="78">
                  <c:v>3.5</c:v>
                </c:pt>
              </c:numCache>
            </c:numRef>
          </c:xVal>
          <c:yVal>
            <c:numRef>
              <c:f>Sorted!$B$5:$B$90</c:f>
              <c:numCache>
                <c:formatCode>General</c:formatCode>
                <c:ptCount val="86"/>
                <c:pt idx="0">
                  <c:v>115.5</c:v>
                </c:pt>
                <c:pt idx="1">
                  <c:v>150</c:v>
                </c:pt>
                <c:pt idx="2">
                  <c:v>426</c:v>
                </c:pt>
                <c:pt idx="3">
                  <c:v>820</c:v>
                </c:pt>
                <c:pt idx="4">
                  <c:v>890</c:v>
                </c:pt>
                <c:pt idx="5">
                  <c:v>910</c:v>
                </c:pt>
                <c:pt idx="6">
                  <c:v>930</c:v>
                </c:pt>
                <c:pt idx="7">
                  <c:v>970</c:v>
                </c:pt>
                <c:pt idx="8">
                  <c:v>1016.4</c:v>
                </c:pt>
                <c:pt idx="9">
                  <c:v>1039.5999999999999</c:v>
                </c:pt>
                <c:pt idx="10">
                  <c:v>1062.9000000000001</c:v>
                </c:pt>
                <c:pt idx="11">
                  <c:v>1155.7</c:v>
                </c:pt>
                <c:pt idx="12">
                  <c:v>1202.0999999999999</c:v>
                </c:pt>
                <c:pt idx="13">
                  <c:v>1248.5999999999999</c:v>
                </c:pt>
                <c:pt idx="14">
                  <c:v>1295</c:v>
                </c:pt>
                <c:pt idx="15">
                  <c:v>1358.2</c:v>
                </c:pt>
                <c:pt idx="16">
                  <c:v>1389.7</c:v>
                </c:pt>
                <c:pt idx="17">
                  <c:v>1421.3</c:v>
                </c:pt>
                <c:pt idx="18">
                  <c:v>1452.9</c:v>
                </c:pt>
                <c:pt idx="19">
                  <c:v>1563.4</c:v>
                </c:pt>
                <c:pt idx="20">
                  <c:v>1579.2</c:v>
                </c:pt>
                <c:pt idx="21">
                  <c:v>1642.4</c:v>
                </c:pt>
                <c:pt idx="22">
                  <c:v>1673.9</c:v>
                </c:pt>
                <c:pt idx="23">
                  <c:v>1705.5</c:v>
                </c:pt>
                <c:pt idx="24">
                  <c:v>1737.1</c:v>
                </c:pt>
                <c:pt idx="25">
                  <c:v>1763.6</c:v>
                </c:pt>
                <c:pt idx="26">
                  <c:v>2658.6</c:v>
                </c:pt>
                <c:pt idx="27">
                  <c:v>2695.8</c:v>
                </c:pt>
                <c:pt idx="28">
                  <c:v>2926.2</c:v>
                </c:pt>
                <c:pt idx="29">
                  <c:v>3900</c:v>
                </c:pt>
                <c:pt idx="30">
                  <c:v>4010.4</c:v>
                </c:pt>
                <c:pt idx="31">
                  <c:v>4120.8</c:v>
                </c:pt>
                <c:pt idx="32">
                  <c:v>4176</c:v>
                </c:pt>
                <c:pt idx="33">
                  <c:v>4341.6000000000004</c:v>
                </c:pt>
                <c:pt idx="34">
                  <c:v>4396.8</c:v>
                </c:pt>
                <c:pt idx="35">
                  <c:v>4562.3999999999996</c:v>
                </c:pt>
                <c:pt idx="36">
                  <c:v>4615</c:v>
                </c:pt>
                <c:pt idx="37">
                  <c:v>4667.1000000000004</c:v>
                </c:pt>
                <c:pt idx="38">
                  <c:v>4718.5</c:v>
                </c:pt>
                <c:pt idx="39">
                  <c:v>4872.6000000000004</c:v>
                </c:pt>
                <c:pt idx="40">
                  <c:v>4975.3999999999996</c:v>
                </c:pt>
                <c:pt idx="41">
                  <c:v>4975.3999999999996</c:v>
                </c:pt>
                <c:pt idx="42">
                  <c:v>5078.2</c:v>
                </c:pt>
                <c:pt idx="43">
                  <c:v>5530</c:v>
                </c:pt>
                <c:pt idx="44">
                  <c:v>5560</c:v>
                </c:pt>
                <c:pt idx="45">
                  <c:v>5590</c:v>
                </c:pt>
                <c:pt idx="46">
                  <c:v>5620</c:v>
                </c:pt>
                <c:pt idx="47">
                  <c:v>5650</c:v>
                </c:pt>
                <c:pt idx="48">
                  <c:v>5662.1</c:v>
                </c:pt>
                <c:pt idx="49">
                  <c:v>5666</c:v>
                </c:pt>
                <c:pt idx="50">
                  <c:v>5670.1</c:v>
                </c:pt>
                <c:pt idx="51">
                  <c:v>5678.2</c:v>
                </c:pt>
                <c:pt idx="52">
                  <c:v>5682</c:v>
                </c:pt>
                <c:pt idx="53">
                  <c:v>5686.2</c:v>
                </c:pt>
                <c:pt idx="54">
                  <c:v>5690</c:v>
                </c:pt>
                <c:pt idx="55">
                  <c:v>5702.3</c:v>
                </c:pt>
                <c:pt idx="56">
                  <c:v>5710.4</c:v>
                </c:pt>
                <c:pt idx="57">
                  <c:v>5718.4</c:v>
                </c:pt>
                <c:pt idx="58">
                  <c:v>5726.5</c:v>
                </c:pt>
                <c:pt idx="59">
                  <c:v>5742.6</c:v>
                </c:pt>
                <c:pt idx="60">
                  <c:v>5742.6</c:v>
                </c:pt>
                <c:pt idx="61">
                  <c:v>5750.6</c:v>
                </c:pt>
                <c:pt idx="62">
                  <c:v>5758.7</c:v>
                </c:pt>
                <c:pt idx="63">
                  <c:v>5766.7</c:v>
                </c:pt>
                <c:pt idx="64">
                  <c:v>5770</c:v>
                </c:pt>
                <c:pt idx="65">
                  <c:v>5782.8</c:v>
                </c:pt>
                <c:pt idx="66">
                  <c:v>5790.9</c:v>
                </c:pt>
                <c:pt idx="67">
                  <c:v>5798.9</c:v>
                </c:pt>
                <c:pt idx="68">
                  <c:v>5802.9</c:v>
                </c:pt>
                <c:pt idx="69">
                  <c:v>5807</c:v>
                </c:pt>
                <c:pt idx="70">
                  <c:v>5815</c:v>
                </c:pt>
                <c:pt idx="71">
                  <c:v>5886.7</c:v>
                </c:pt>
                <c:pt idx="72">
                  <c:v>5958.3</c:v>
                </c:pt>
                <c:pt idx="73">
                  <c:v>6030</c:v>
                </c:pt>
                <c:pt idx="74">
                  <c:v>6101.7</c:v>
                </c:pt>
                <c:pt idx="75">
                  <c:v>6245</c:v>
                </c:pt>
                <c:pt idx="76">
                  <c:v>6280.8</c:v>
                </c:pt>
                <c:pt idx="77">
                  <c:v>6316.7</c:v>
                </c:pt>
                <c:pt idx="78">
                  <c:v>6388.3</c:v>
                </c:pt>
                <c:pt idx="79">
                  <c:v>6424.2</c:v>
                </c:pt>
                <c:pt idx="80">
                  <c:v>6460</c:v>
                </c:pt>
                <c:pt idx="81">
                  <c:v>6460</c:v>
                </c:pt>
                <c:pt idx="82">
                  <c:v>6765.9</c:v>
                </c:pt>
                <c:pt idx="83">
                  <c:v>6853.3</c:v>
                </c:pt>
                <c:pt idx="84">
                  <c:v>7028.1</c:v>
                </c:pt>
                <c:pt idx="85">
                  <c:v>7071.9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09F-D34C-8F70-EE4A0F623D0F}"/>
            </c:ext>
          </c:extLst>
        </c:ser>
        <c:ser>
          <c:idx val="6"/>
          <c:order val="6"/>
          <c:tx>
            <c:v>Insect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Sorted!$L$5:$L$90</c:f>
              <c:numCache>
                <c:formatCode>General</c:formatCode>
                <c:ptCount val="86"/>
                <c:pt idx="43">
                  <c:v>4</c:v>
                </c:pt>
                <c:pt idx="52">
                  <c:v>4</c:v>
                </c:pt>
              </c:numCache>
            </c:numRef>
          </c:xVal>
          <c:yVal>
            <c:numRef>
              <c:f>Sorted!$B$5:$B$90</c:f>
              <c:numCache>
                <c:formatCode>General</c:formatCode>
                <c:ptCount val="86"/>
                <c:pt idx="0">
                  <c:v>115.5</c:v>
                </c:pt>
                <c:pt idx="1">
                  <c:v>150</c:v>
                </c:pt>
                <c:pt idx="2">
                  <c:v>426</c:v>
                </c:pt>
                <c:pt idx="3">
                  <c:v>820</c:v>
                </c:pt>
                <c:pt idx="4">
                  <c:v>890</c:v>
                </c:pt>
                <c:pt idx="5">
                  <c:v>910</c:v>
                </c:pt>
                <c:pt idx="6">
                  <c:v>930</c:v>
                </c:pt>
                <c:pt idx="7">
                  <c:v>970</c:v>
                </c:pt>
                <c:pt idx="8">
                  <c:v>1016.4</c:v>
                </c:pt>
                <c:pt idx="9">
                  <c:v>1039.5999999999999</c:v>
                </c:pt>
                <c:pt idx="10">
                  <c:v>1062.9000000000001</c:v>
                </c:pt>
                <c:pt idx="11">
                  <c:v>1155.7</c:v>
                </c:pt>
                <c:pt idx="12">
                  <c:v>1202.0999999999999</c:v>
                </c:pt>
                <c:pt idx="13">
                  <c:v>1248.5999999999999</c:v>
                </c:pt>
                <c:pt idx="14">
                  <c:v>1295</c:v>
                </c:pt>
                <c:pt idx="15">
                  <c:v>1358.2</c:v>
                </c:pt>
                <c:pt idx="16">
                  <c:v>1389.7</c:v>
                </c:pt>
                <c:pt idx="17">
                  <c:v>1421.3</c:v>
                </c:pt>
                <c:pt idx="18">
                  <c:v>1452.9</c:v>
                </c:pt>
                <c:pt idx="19">
                  <c:v>1563.4</c:v>
                </c:pt>
                <c:pt idx="20">
                  <c:v>1579.2</c:v>
                </c:pt>
                <c:pt idx="21">
                  <c:v>1642.4</c:v>
                </c:pt>
                <c:pt idx="22">
                  <c:v>1673.9</c:v>
                </c:pt>
                <c:pt idx="23">
                  <c:v>1705.5</c:v>
                </c:pt>
                <c:pt idx="24">
                  <c:v>1737.1</c:v>
                </c:pt>
                <c:pt idx="25">
                  <c:v>1763.6</c:v>
                </c:pt>
                <c:pt idx="26">
                  <c:v>2658.6</c:v>
                </c:pt>
                <c:pt idx="27">
                  <c:v>2695.8</c:v>
                </c:pt>
                <c:pt idx="28">
                  <c:v>2926.2</c:v>
                </c:pt>
                <c:pt idx="29">
                  <c:v>3900</c:v>
                </c:pt>
                <c:pt idx="30">
                  <c:v>4010.4</c:v>
                </c:pt>
                <c:pt idx="31">
                  <c:v>4120.8</c:v>
                </c:pt>
                <c:pt idx="32">
                  <c:v>4176</c:v>
                </c:pt>
                <c:pt idx="33">
                  <c:v>4341.6000000000004</c:v>
                </c:pt>
                <c:pt idx="34">
                  <c:v>4396.8</c:v>
                </c:pt>
                <c:pt idx="35">
                  <c:v>4562.3999999999996</c:v>
                </c:pt>
                <c:pt idx="36">
                  <c:v>4615</c:v>
                </c:pt>
                <c:pt idx="37">
                  <c:v>4667.1000000000004</c:v>
                </c:pt>
                <c:pt idx="38">
                  <c:v>4718.5</c:v>
                </c:pt>
                <c:pt idx="39">
                  <c:v>4872.6000000000004</c:v>
                </c:pt>
                <c:pt idx="40">
                  <c:v>4975.3999999999996</c:v>
                </c:pt>
                <c:pt idx="41">
                  <c:v>4975.3999999999996</c:v>
                </c:pt>
                <c:pt idx="42">
                  <c:v>5078.2</c:v>
                </c:pt>
                <c:pt idx="43">
                  <c:v>5530</c:v>
                </c:pt>
                <c:pt idx="44">
                  <c:v>5560</c:v>
                </c:pt>
                <c:pt idx="45">
                  <c:v>5590</c:v>
                </c:pt>
                <c:pt idx="46">
                  <c:v>5620</c:v>
                </c:pt>
                <c:pt idx="47">
                  <c:v>5650</c:v>
                </c:pt>
                <c:pt idx="48">
                  <c:v>5662.1</c:v>
                </c:pt>
                <c:pt idx="49">
                  <c:v>5666</c:v>
                </c:pt>
                <c:pt idx="50">
                  <c:v>5670.1</c:v>
                </c:pt>
                <c:pt idx="51">
                  <c:v>5678.2</c:v>
                </c:pt>
                <c:pt idx="52">
                  <c:v>5682</c:v>
                </c:pt>
                <c:pt idx="53">
                  <c:v>5686.2</c:v>
                </c:pt>
                <c:pt idx="54">
                  <c:v>5690</c:v>
                </c:pt>
                <c:pt idx="55">
                  <c:v>5702.3</c:v>
                </c:pt>
                <c:pt idx="56">
                  <c:v>5710.4</c:v>
                </c:pt>
                <c:pt idx="57">
                  <c:v>5718.4</c:v>
                </c:pt>
                <c:pt idx="58">
                  <c:v>5726.5</c:v>
                </c:pt>
                <c:pt idx="59">
                  <c:v>5742.6</c:v>
                </c:pt>
                <c:pt idx="60">
                  <c:v>5742.6</c:v>
                </c:pt>
                <c:pt idx="61">
                  <c:v>5750.6</c:v>
                </c:pt>
                <c:pt idx="62">
                  <c:v>5758.7</c:v>
                </c:pt>
                <c:pt idx="63">
                  <c:v>5766.7</c:v>
                </c:pt>
                <c:pt idx="64">
                  <c:v>5770</c:v>
                </c:pt>
                <c:pt idx="65">
                  <c:v>5782.8</c:v>
                </c:pt>
                <c:pt idx="66">
                  <c:v>5790.9</c:v>
                </c:pt>
                <c:pt idx="67">
                  <c:v>5798.9</c:v>
                </c:pt>
                <c:pt idx="68">
                  <c:v>5802.9</c:v>
                </c:pt>
                <c:pt idx="69">
                  <c:v>5807</c:v>
                </c:pt>
                <c:pt idx="70">
                  <c:v>5815</c:v>
                </c:pt>
                <c:pt idx="71">
                  <c:v>5886.7</c:v>
                </c:pt>
                <c:pt idx="72">
                  <c:v>5958.3</c:v>
                </c:pt>
                <c:pt idx="73">
                  <c:v>6030</c:v>
                </c:pt>
                <c:pt idx="74">
                  <c:v>6101.7</c:v>
                </c:pt>
                <c:pt idx="75">
                  <c:v>6245</c:v>
                </c:pt>
                <c:pt idx="76">
                  <c:v>6280.8</c:v>
                </c:pt>
                <c:pt idx="77">
                  <c:v>6316.7</c:v>
                </c:pt>
                <c:pt idx="78">
                  <c:v>6388.3</c:v>
                </c:pt>
                <c:pt idx="79">
                  <c:v>6424.2</c:v>
                </c:pt>
                <c:pt idx="80">
                  <c:v>6460</c:v>
                </c:pt>
                <c:pt idx="81">
                  <c:v>6460</c:v>
                </c:pt>
                <c:pt idx="82">
                  <c:v>6765.9</c:v>
                </c:pt>
                <c:pt idx="83">
                  <c:v>6853.3</c:v>
                </c:pt>
                <c:pt idx="84">
                  <c:v>7028.1</c:v>
                </c:pt>
                <c:pt idx="85">
                  <c:v>7071.9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A09F-D34C-8F70-EE4A0F623D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2092767"/>
        <c:axId val="1542094415"/>
      </c:scatterChart>
      <c:valAx>
        <c:axId val="1542092767"/>
        <c:scaling>
          <c:orientation val="minMax"/>
          <c:max val="4.5"/>
          <c:min val="0.5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one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2094415"/>
        <c:crossesAt val="7500"/>
        <c:crossBetween val="midCat"/>
        <c:majorUnit val="0.5"/>
      </c:valAx>
      <c:valAx>
        <c:axId val="1542094415"/>
        <c:scaling>
          <c:orientation val="maxMin"/>
          <c:min val="-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 (Cal yr BP)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2092767"/>
        <c:crossesAt val="0.5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5.9329491030116081E-2"/>
          <c:y val="6.4276885043263288E-2"/>
          <c:w val="0.93141442371249983"/>
          <c:h val="0.1214471058855591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Aquatic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601773916191511"/>
          <c:y val="0.21592147396902947"/>
          <c:w val="0.74628111141279763"/>
          <c:h val="0.74946789562305949"/>
        </c:manualLayout>
      </c:layout>
      <c:scatterChart>
        <c:scatterStyle val="lineMarker"/>
        <c:varyColors val="0"/>
        <c:ser>
          <c:idx val="0"/>
          <c:order val="0"/>
          <c:tx>
            <c:v>Potamogeton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Sorted!$N$5:$N$90</c:f>
              <c:numCache>
                <c:formatCode>General</c:formatCode>
                <c:ptCount val="86"/>
                <c:pt idx="28">
                  <c:v>1</c:v>
                </c:pt>
                <c:pt idx="66">
                  <c:v>1</c:v>
                </c:pt>
                <c:pt idx="71">
                  <c:v>1</c:v>
                </c:pt>
                <c:pt idx="74">
                  <c:v>1</c:v>
                </c:pt>
              </c:numCache>
            </c:numRef>
          </c:xVal>
          <c:yVal>
            <c:numRef>
              <c:f>Sorted!$B$5:$B$90</c:f>
              <c:numCache>
                <c:formatCode>General</c:formatCode>
                <c:ptCount val="86"/>
                <c:pt idx="0">
                  <c:v>115.5</c:v>
                </c:pt>
                <c:pt idx="1">
                  <c:v>150</c:v>
                </c:pt>
                <c:pt idx="2">
                  <c:v>426</c:v>
                </c:pt>
                <c:pt idx="3">
                  <c:v>820</c:v>
                </c:pt>
                <c:pt idx="4">
                  <c:v>890</c:v>
                </c:pt>
                <c:pt idx="5">
                  <c:v>910</c:v>
                </c:pt>
                <c:pt idx="6">
                  <c:v>930</c:v>
                </c:pt>
                <c:pt idx="7">
                  <c:v>970</c:v>
                </c:pt>
                <c:pt idx="8">
                  <c:v>1016.4</c:v>
                </c:pt>
                <c:pt idx="9">
                  <c:v>1039.5999999999999</c:v>
                </c:pt>
                <c:pt idx="10">
                  <c:v>1062.9000000000001</c:v>
                </c:pt>
                <c:pt idx="11">
                  <c:v>1155.7</c:v>
                </c:pt>
                <c:pt idx="12">
                  <c:v>1202.0999999999999</c:v>
                </c:pt>
                <c:pt idx="13">
                  <c:v>1248.5999999999999</c:v>
                </c:pt>
                <c:pt idx="14">
                  <c:v>1295</c:v>
                </c:pt>
                <c:pt idx="15">
                  <c:v>1358.2</c:v>
                </c:pt>
                <c:pt idx="16">
                  <c:v>1389.7</c:v>
                </c:pt>
                <c:pt idx="17">
                  <c:v>1421.3</c:v>
                </c:pt>
                <c:pt idx="18">
                  <c:v>1452.9</c:v>
                </c:pt>
                <c:pt idx="19">
                  <c:v>1563.4</c:v>
                </c:pt>
                <c:pt idx="20">
                  <c:v>1579.2</c:v>
                </c:pt>
                <c:pt idx="21">
                  <c:v>1642.4</c:v>
                </c:pt>
                <c:pt idx="22">
                  <c:v>1673.9</c:v>
                </c:pt>
                <c:pt idx="23">
                  <c:v>1705.5</c:v>
                </c:pt>
                <c:pt idx="24">
                  <c:v>1737.1</c:v>
                </c:pt>
                <c:pt idx="25">
                  <c:v>1763.6</c:v>
                </c:pt>
                <c:pt idx="26">
                  <c:v>2658.6</c:v>
                </c:pt>
                <c:pt idx="27">
                  <c:v>2695.8</c:v>
                </c:pt>
                <c:pt idx="28">
                  <c:v>2926.2</c:v>
                </c:pt>
                <c:pt idx="29">
                  <c:v>3900</c:v>
                </c:pt>
                <c:pt idx="30">
                  <c:v>4010.4</c:v>
                </c:pt>
                <c:pt idx="31">
                  <c:v>4120.8</c:v>
                </c:pt>
                <c:pt idx="32">
                  <c:v>4176</c:v>
                </c:pt>
                <c:pt idx="33">
                  <c:v>4341.6000000000004</c:v>
                </c:pt>
                <c:pt idx="34">
                  <c:v>4396.8</c:v>
                </c:pt>
                <c:pt idx="35">
                  <c:v>4562.3999999999996</c:v>
                </c:pt>
                <c:pt idx="36">
                  <c:v>4615</c:v>
                </c:pt>
                <c:pt idx="37">
                  <c:v>4667.1000000000004</c:v>
                </c:pt>
                <c:pt idx="38">
                  <c:v>4718.5</c:v>
                </c:pt>
                <c:pt idx="39">
                  <c:v>4872.6000000000004</c:v>
                </c:pt>
                <c:pt idx="40">
                  <c:v>4975.3999999999996</c:v>
                </c:pt>
                <c:pt idx="41">
                  <c:v>4975.3999999999996</c:v>
                </c:pt>
                <c:pt idx="42">
                  <c:v>5078.2</c:v>
                </c:pt>
                <c:pt idx="43">
                  <c:v>5530</c:v>
                </c:pt>
                <c:pt idx="44">
                  <c:v>5560</c:v>
                </c:pt>
                <c:pt idx="45">
                  <c:v>5590</c:v>
                </c:pt>
                <c:pt idx="46">
                  <c:v>5620</c:v>
                </c:pt>
                <c:pt idx="47">
                  <c:v>5650</c:v>
                </c:pt>
                <c:pt idx="48">
                  <c:v>5662.1</c:v>
                </c:pt>
                <c:pt idx="49">
                  <c:v>5666</c:v>
                </c:pt>
                <c:pt idx="50">
                  <c:v>5670.1</c:v>
                </c:pt>
                <c:pt idx="51">
                  <c:v>5678.2</c:v>
                </c:pt>
                <c:pt idx="52">
                  <c:v>5682</c:v>
                </c:pt>
                <c:pt idx="53">
                  <c:v>5686.2</c:v>
                </c:pt>
                <c:pt idx="54">
                  <c:v>5690</c:v>
                </c:pt>
                <c:pt idx="55">
                  <c:v>5702.3</c:v>
                </c:pt>
                <c:pt idx="56">
                  <c:v>5710.4</c:v>
                </c:pt>
                <c:pt idx="57">
                  <c:v>5718.4</c:v>
                </c:pt>
                <c:pt idx="58">
                  <c:v>5726.5</c:v>
                </c:pt>
                <c:pt idx="59">
                  <c:v>5742.6</c:v>
                </c:pt>
                <c:pt idx="60">
                  <c:v>5742.6</c:v>
                </c:pt>
                <c:pt idx="61">
                  <c:v>5750.6</c:v>
                </c:pt>
                <c:pt idx="62">
                  <c:v>5758.7</c:v>
                </c:pt>
                <c:pt idx="63">
                  <c:v>5766.7</c:v>
                </c:pt>
                <c:pt idx="64">
                  <c:v>5770</c:v>
                </c:pt>
                <c:pt idx="65">
                  <c:v>5782.8</c:v>
                </c:pt>
                <c:pt idx="66">
                  <c:v>5790.9</c:v>
                </c:pt>
                <c:pt idx="67">
                  <c:v>5798.9</c:v>
                </c:pt>
                <c:pt idx="68">
                  <c:v>5802.9</c:v>
                </c:pt>
                <c:pt idx="69">
                  <c:v>5807</c:v>
                </c:pt>
                <c:pt idx="70">
                  <c:v>5815</c:v>
                </c:pt>
                <c:pt idx="71">
                  <c:v>5886.7</c:v>
                </c:pt>
                <c:pt idx="72">
                  <c:v>5958.3</c:v>
                </c:pt>
                <c:pt idx="73">
                  <c:v>6030</c:v>
                </c:pt>
                <c:pt idx="74">
                  <c:v>6101.7</c:v>
                </c:pt>
                <c:pt idx="75">
                  <c:v>6245</c:v>
                </c:pt>
                <c:pt idx="76">
                  <c:v>6280.8</c:v>
                </c:pt>
                <c:pt idx="77">
                  <c:v>6316.7</c:v>
                </c:pt>
                <c:pt idx="78">
                  <c:v>6388.3</c:v>
                </c:pt>
                <c:pt idx="79">
                  <c:v>6424.2</c:v>
                </c:pt>
                <c:pt idx="80">
                  <c:v>6460</c:v>
                </c:pt>
                <c:pt idx="81">
                  <c:v>6460</c:v>
                </c:pt>
                <c:pt idx="82">
                  <c:v>6765.9</c:v>
                </c:pt>
                <c:pt idx="83">
                  <c:v>6853.3</c:v>
                </c:pt>
                <c:pt idx="84">
                  <c:v>7028.1</c:v>
                </c:pt>
                <c:pt idx="85">
                  <c:v>7071.9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4E9-7443-B4B9-DA1E90D1FA0D}"/>
            </c:ext>
          </c:extLst>
        </c:ser>
        <c:ser>
          <c:idx val="1"/>
          <c:order val="1"/>
          <c:tx>
            <c:v>Chara oogonia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Sorted!$O$5:$O$90</c:f>
              <c:numCache>
                <c:formatCode>General</c:formatCode>
                <c:ptCount val="86"/>
                <c:pt idx="36">
                  <c:v>1.5</c:v>
                </c:pt>
                <c:pt idx="43">
                  <c:v>1.5</c:v>
                </c:pt>
                <c:pt idx="83">
                  <c:v>1.5</c:v>
                </c:pt>
                <c:pt idx="84">
                  <c:v>1.5</c:v>
                </c:pt>
                <c:pt idx="85">
                  <c:v>1.5</c:v>
                </c:pt>
              </c:numCache>
            </c:numRef>
          </c:xVal>
          <c:yVal>
            <c:numRef>
              <c:f>Sorted!$B$5:$B$90</c:f>
              <c:numCache>
                <c:formatCode>General</c:formatCode>
                <c:ptCount val="86"/>
                <c:pt idx="0">
                  <c:v>115.5</c:v>
                </c:pt>
                <c:pt idx="1">
                  <c:v>150</c:v>
                </c:pt>
                <c:pt idx="2">
                  <c:v>426</c:v>
                </c:pt>
                <c:pt idx="3">
                  <c:v>820</c:v>
                </c:pt>
                <c:pt idx="4">
                  <c:v>890</c:v>
                </c:pt>
                <c:pt idx="5">
                  <c:v>910</c:v>
                </c:pt>
                <c:pt idx="6">
                  <c:v>930</c:v>
                </c:pt>
                <c:pt idx="7">
                  <c:v>970</c:v>
                </c:pt>
                <c:pt idx="8">
                  <c:v>1016.4</c:v>
                </c:pt>
                <c:pt idx="9">
                  <c:v>1039.5999999999999</c:v>
                </c:pt>
                <c:pt idx="10">
                  <c:v>1062.9000000000001</c:v>
                </c:pt>
                <c:pt idx="11">
                  <c:v>1155.7</c:v>
                </c:pt>
                <c:pt idx="12">
                  <c:v>1202.0999999999999</c:v>
                </c:pt>
                <c:pt idx="13">
                  <c:v>1248.5999999999999</c:v>
                </c:pt>
                <c:pt idx="14">
                  <c:v>1295</c:v>
                </c:pt>
                <c:pt idx="15">
                  <c:v>1358.2</c:v>
                </c:pt>
                <c:pt idx="16">
                  <c:v>1389.7</c:v>
                </c:pt>
                <c:pt idx="17">
                  <c:v>1421.3</c:v>
                </c:pt>
                <c:pt idx="18">
                  <c:v>1452.9</c:v>
                </c:pt>
                <c:pt idx="19">
                  <c:v>1563.4</c:v>
                </c:pt>
                <c:pt idx="20">
                  <c:v>1579.2</c:v>
                </c:pt>
                <c:pt idx="21">
                  <c:v>1642.4</c:v>
                </c:pt>
                <c:pt idx="22">
                  <c:v>1673.9</c:v>
                </c:pt>
                <c:pt idx="23">
                  <c:v>1705.5</c:v>
                </c:pt>
                <c:pt idx="24">
                  <c:v>1737.1</c:v>
                </c:pt>
                <c:pt idx="25">
                  <c:v>1763.6</c:v>
                </c:pt>
                <c:pt idx="26">
                  <c:v>2658.6</c:v>
                </c:pt>
                <c:pt idx="27">
                  <c:v>2695.8</c:v>
                </c:pt>
                <c:pt idx="28">
                  <c:v>2926.2</c:v>
                </c:pt>
                <c:pt idx="29">
                  <c:v>3900</c:v>
                </c:pt>
                <c:pt idx="30">
                  <c:v>4010.4</c:v>
                </c:pt>
                <c:pt idx="31">
                  <c:v>4120.8</c:v>
                </c:pt>
                <c:pt idx="32">
                  <c:v>4176</c:v>
                </c:pt>
                <c:pt idx="33">
                  <c:v>4341.6000000000004</c:v>
                </c:pt>
                <c:pt idx="34">
                  <c:v>4396.8</c:v>
                </c:pt>
                <c:pt idx="35">
                  <c:v>4562.3999999999996</c:v>
                </c:pt>
                <c:pt idx="36">
                  <c:v>4615</c:v>
                </c:pt>
                <c:pt idx="37">
                  <c:v>4667.1000000000004</c:v>
                </c:pt>
                <c:pt idx="38">
                  <c:v>4718.5</c:v>
                </c:pt>
                <c:pt idx="39">
                  <c:v>4872.6000000000004</c:v>
                </c:pt>
                <c:pt idx="40">
                  <c:v>4975.3999999999996</c:v>
                </c:pt>
                <c:pt idx="41">
                  <c:v>4975.3999999999996</c:v>
                </c:pt>
                <c:pt idx="42">
                  <c:v>5078.2</c:v>
                </c:pt>
                <c:pt idx="43">
                  <c:v>5530</c:v>
                </c:pt>
                <c:pt idx="44">
                  <c:v>5560</c:v>
                </c:pt>
                <c:pt idx="45">
                  <c:v>5590</c:v>
                </c:pt>
                <c:pt idx="46">
                  <c:v>5620</c:v>
                </c:pt>
                <c:pt idx="47">
                  <c:v>5650</c:v>
                </c:pt>
                <c:pt idx="48">
                  <c:v>5662.1</c:v>
                </c:pt>
                <c:pt idx="49">
                  <c:v>5666</c:v>
                </c:pt>
                <c:pt idx="50">
                  <c:v>5670.1</c:v>
                </c:pt>
                <c:pt idx="51">
                  <c:v>5678.2</c:v>
                </c:pt>
                <c:pt idx="52">
                  <c:v>5682</c:v>
                </c:pt>
                <c:pt idx="53">
                  <c:v>5686.2</c:v>
                </c:pt>
                <c:pt idx="54">
                  <c:v>5690</c:v>
                </c:pt>
                <c:pt idx="55">
                  <c:v>5702.3</c:v>
                </c:pt>
                <c:pt idx="56">
                  <c:v>5710.4</c:v>
                </c:pt>
                <c:pt idx="57">
                  <c:v>5718.4</c:v>
                </c:pt>
                <c:pt idx="58">
                  <c:v>5726.5</c:v>
                </c:pt>
                <c:pt idx="59">
                  <c:v>5742.6</c:v>
                </c:pt>
                <c:pt idx="60">
                  <c:v>5742.6</c:v>
                </c:pt>
                <c:pt idx="61">
                  <c:v>5750.6</c:v>
                </c:pt>
                <c:pt idx="62">
                  <c:v>5758.7</c:v>
                </c:pt>
                <c:pt idx="63">
                  <c:v>5766.7</c:v>
                </c:pt>
                <c:pt idx="64">
                  <c:v>5770</c:v>
                </c:pt>
                <c:pt idx="65">
                  <c:v>5782.8</c:v>
                </c:pt>
                <c:pt idx="66">
                  <c:v>5790.9</c:v>
                </c:pt>
                <c:pt idx="67">
                  <c:v>5798.9</c:v>
                </c:pt>
                <c:pt idx="68">
                  <c:v>5802.9</c:v>
                </c:pt>
                <c:pt idx="69">
                  <c:v>5807</c:v>
                </c:pt>
                <c:pt idx="70">
                  <c:v>5815</c:v>
                </c:pt>
                <c:pt idx="71">
                  <c:v>5886.7</c:v>
                </c:pt>
                <c:pt idx="72">
                  <c:v>5958.3</c:v>
                </c:pt>
                <c:pt idx="73">
                  <c:v>6030</c:v>
                </c:pt>
                <c:pt idx="74">
                  <c:v>6101.7</c:v>
                </c:pt>
                <c:pt idx="75">
                  <c:v>6245</c:v>
                </c:pt>
                <c:pt idx="76">
                  <c:v>6280.8</c:v>
                </c:pt>
                <c:pt idx="77">
                  <c:v>6316.7</c:v>
                </c:pt>
                <c:pt idx="78">
                  <c:v>6388.3</c:v>
                </c:pt>
                <c:pt idx="79">
                  <c:v>6424.2</c:v>
                </c:pt>
                <c:pt idx="80">
                  <c:v>6460</c:v>
                </c:pt>
                <c:pt idx="81">
                  <c:v>6460</c:v>
                </c:pt>
                <c:pt idx="82">
                  <c:v>6765.9</c:v>
                </c:pt>
                <c:pt idx="83">
                  <c:v>6853.3</c:v>
                </c:pt>
                <c:pt idx="84">
                  <c:v>7028.1</c:v>
                </c:pt>
                <c:pt idx="85">
                  <c:v>7071.9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4E9-7443-B4B9-DA1E90D1FA0D}"/>
            </c:ext>
          </c:extLst>
        </c:ser>
        <c:ser>
          <c:idx val="2"/>
          <c:order val="2"/>
          <c:tx>
            <c:v>Daphnia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Sorted!$P$5:$P$90</c:f>
              <c:numCache>
                <c:formatCode>General</c:formatCode>
                <c:ptCount val="86"/>
                <c:pt idx="55">
                  <c:v>2</c:v>
                </c:pt>
                <c:pt idx="61">
                  <c:v>2</c:v>
                </c:pt>
                <c:pt idx="65">
                  <c:v>2</c:v>
                </c:pt>
              </c:numCache>
            </c:numRef>
          </c:xVal>
          <c:yVal>
            <c:numRef>
              <c:f>Sorted!$B$5:$B$90</c:f>
              <c:numCache>
                <c:formatCode>General</c:formatCode>
                <c:ptCount val="86"/>
                <c:pt idx="0">
                  <c:v>115.5</c:v>
                </c:pt>
                <c:pt idx="1">
                  <c:v>150</c:v>
                </c:pt>
                <c:pt idx="2">
                  <c:v>426</c:v>
                </c:pt>
                <c:pt idx="3">
                  <c:v>820</c:v>
                </c:pt>
                <c:pt idx="4">
                  <c:v>890</c:v>
                </c:pt>
                <c:pt idx="5">
                  <c:v>910</c:v>
                </c:pt>
                <c:pt idx="6">
                  <c:v>930</c:v>
                </c:pt>
                <c:pt idx="7">
                  <c:v>970</c:v>
                </c:pt>
                <c:pt idx="8">
                  <c:v>1016.4</c:v>
                </c:pt>
                <c:pt idx="9">
                  <c:v>1039.5999999999999</c:v>
                </c:pt>
                <c:pt idx="10">
                  <c:v>1062.9000000000001</c:v>
                </c:pt>
                <c:pt idx="11">
                  <c:v>1155.7</c:v>
                </c:pt>
                <c:pt idx="12">
                  <c:v>1202.0999999999999</c:v>
                </c:pt>
                <c:pt idx="13">
                  <c:v>1248.5999999999999</c:v>
                </c:pt>
                <c:pt idx="14">
                  <c:v>1295</c:v>
                </c:pt>
                <c:pt idx="15">
                  <c:v>1358.2</c:v>
                </c:pt>
                <c:pt idx="16">
                  <c:v>1389.7</c:v>
                </c:pt>
                <c:pt idx="17">
                  <c:v>1421.3</c:v>
                </c:pt>
                <c:pt idx="18">
                  <c:v>1452.9</c:v>
                </c:pt>
                <c:pt idx="19">
                  <c:v>1563.4</c:v>
                </c:pt>
                <c:pt idx="20">
                  <c:v>1579.2</c:v>
                </c:pt>
                <c:pt idx="21">
                  <c:v>1642.4</c:v>
                </c:pt>
                <c:pt idx="22">
                  <c:v>1673.9</c:v>
                </c:pt>
                <c:pt idx="23">
                  <c:v>1705.5</c:v>
                </c:pt>
                <c:pt idx="24">
                  <c:v>1737.1</c:v>
                </c:pt>
                <c:pt idx="25">
                  <c:v>1763.6</c:v>
                </c:pt>
                <c:pt idx="26">
                  <c:v>2658.6</c:v>
                </c:pt>
                <c:pt idx="27">
                  <c:v>2695.8</c:v>
                </c:pt>
                <c:pt idx="28">
                  <c:v>2926.2</c:v>
                </c:pt>
                <c:pt idx="29">
                  <c:v>3900</c:v>
                </c:pt>
                <c:pt idx="30">
                  <c:v>4010.4</c:v>
                </c:pt>
                <c:pt idx="31">
                  <c:v>4120.8</c:v>
                </c:pt>
                <c:pt idx="32">
                  <c:v>4176</c:v>
                </c:pt>
                <c:pt idx="33">
                  <c:v>4341.6000000000004</c:v>
                </c:pt>
                <c:pt idx="34">
                  <c:v>4396.8</c:v>
                </c:pt>
                <c:pt idx="35">
                  <c:v>4562.3999999999996</c:v>
                </c:pt>
                <c:pt idx="36">
                  <c:v>4615</c:v>
                </c:pt>
                <c:pt idx="37">
                  <c:v>4667.1000000000004</c:v>
                </c:pt>
                <c:pt idx="38">
                  <c:v>4718.5</c:v>
                </c:pt>
                <c:pt idx="39">
                  <c:v>4872.6000000000004</c:v>
                </c:pt>
                <c:pt idx="40">
                  <c:v>4975.3999999999996</c:v>
                </c:pt>
                <c:pt idx="41">
                  <c:v>4975.3999999999996</c:v>
                </c:pt>
                <c:pt idx="42">
                  <c:v>5078.2</c:v>
                </c:pt>
                <c:pt idx="43">
                  <c:v>5530</c:v>
                </c:pt>
                <c:pt idx="44">
                  <c:v>5560</c:v>
                </c:pt>
                <c:pt idx="45">
                  <c:v>5590</c:v>
                </c:pt>
                <c:pt idx="46">
                  <c:v>5620</c:v>
                </c:pt>
                <c:pt idx="47">
                  <c:v>5650</c:v>
                </c:pt>
                <c:pt idx="48">
                  <c:v>5662.1</c:v>
                </c:pt>
                <c:pt idx="49">
                  <c:v>5666</c:v>
                </c:pt>
                <c:pt idx="50">
                  <c:v>5670.1</c:v>
                </c:pt>
                <c:pt idx="51">
                  <c:v>5678.2</c:v>
                </c:pt>
                <c:pt idx="52">
                  <c:v>5682</c:v>
                </c:pt>
                <c:pt idx="53">
                  <c:v>5686.2</c:v>
                </c:pt>
                <c:pt idx="54">
                  <c:v>5690</c:v>
                </c:pt>
                <c:pt idx="55">
                  <c:v>5702.3</c:v>
                </c:pt>
                <c:pt idx="56">
                  <c:v>5710.4</c:v>
                </c:pt>
                <c:pt idx="57">
                  <c:v>5718.4</c:v>
                </c:pt>
                <c:pt idx="58">
                  <c:v>5726.5</c:v>
                </c:pt>
                <c:pt idx="59">
                  <c:v>5742.6</c:v>
                </c:pt>
                <c:pt idx="60">
                  <c:v>5742.6</c:v>
                </c:pt>
                <c:pt idx="61">
                  <c:v>5750.6</c:v>
                </c:pt>
                <c:pt idx="62">
                  <c:v>5758.7</c:v>
                </c:pt>
                <c:pt idx="63">
                  <c:v>5766.7</c:v>
                </c:pt>
                <c:pt idx="64">
                  <c:v>5770</c:v>
                </c:pt>
                <c:pt idx="65">
                  <c:v>5782.8</c:v>
                </c:pt>
                <c:pt idx="66">
                  <c:v>5790.9</c:v>
                </c:pt>
                <c:pt idx="67">
                  <c:v>5798.9</c:v>
                </c:pt>
                <c:pt idx="68">
                  <c:v>5802.9</c:v>
                </c:pt>
                <c:pt idx="69">
                  <c:v>5807</c:v>
                </c:pt>
                <c:pt idx="70">
                  <c:v>5815</c:v>
                </c:pt>
                <c:pt idx="71">
                  <c:v>5886.7</c:v>
                </c:pt>
                <c:pt idx="72">
                  <c:v>5958.3</c:v>
                </c:pt>
                <c:pt idx="73">
                  <c:v>6030</c:v>
                </c:pt>
                <c:pt idx="74">
                  <c:v>6101.7</c:v>
                </c:pt>
                <c:pt idx="75">
                  <c:v>6245</c:v>
                </c:pt>
                <c:pt idx="76">
                  <c:v>6280.8</c:v>
                </c:pt>
                <c:pt idx="77">
                  <c:v>6316.7</c:v>
                </c:pt>
                <c:pt idx="78">
                  <c:v>6388.3</c:v>
                </c:pt>
                <c:pt idx="79">
                  <c:v>6424.2</c:v>
                </c:pt>
                <c:pt idx="80">
                  <c:v>6460</c:v>
                </c:pt>
                <c:pt idx="81">
                  <c:v>6460</c:v>
                </c:pt>
                <c:pt idx="82">
                  <c:v>6765.9</c:v>
                </c:pt>
                <c:pt idx="83">
                  <c:v>6853.3</c:v>
                </c:pt>
                <c:pt idx="84">
                  <c:v>7028.1</c:v>
                </c:pt>
                <c:pt idx="85">
                  <c:v>7071.9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4E9-7443-B4B9-DA1E90D1FA0D}"/>
            </c:ext>
          </c:extLst>
        </c:ser>
        <c:ser>
          <c:idx val="3"/>
          <c:order val="3"/>
          <c:tx>
            <c:v>Gastropods - bivalves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Sorted!$R$5:$R$90</c:f>
              <c:numCache>
                <c:formatCode>General</c:formatCode>
                <c:ptCount val="86"/>
                <c:pt idx="30">
                  <c:v>3</c:v>
                </c:pt>
                <c:pt idx="52">
                  <c:v>3</c:v>
                </c:pt>
              </c:numCache>
            </c:numRef>
          </c:xVal>
          <c:yVal>
            <c:numRef>
              <c:f>Sorted!$B$5:$B$90</c:f>
              <c:numCache>
                <c:formatCode>General</c:formatCode>
                <c:ptCount val="86"/>
                <c:pt idx="0">
                  <c:v>115.5</c:v>
                </c:pt>
                <c:pt idx="1">
                  <c:v>150</c:v>
                </c:pt>
                <c:pt idx="2">
                  <c:v>426</c:v>
                </c:pt>
                <c:pt idx="3">
                  <c:v>820</c:v>
                </c:pt>
                <c:pt idx="4">
                  <c:v>890</c:v>
                </c:pt>
                <c:pt idx="5">
                  <c:v>910</c:v>
                </c:pt>
                <c:pt idx="6">
                  <c:v>930</c:v>
                </c:pt>
                <c:pt idx="7">
                  <c:v>970</c:v>
                </c:pt>
                <c:pt idx="8">
                  <c:v>1016.4</c:v>
                </c:pt>
                <c:pt idx="9">
                  <c:v>1039.5999999999999</c:v>
                </c:pt>
                <c:pt idx="10">
                  <c:v>1062.9000000000001</c:v>
                </c:pt>
                <c:pt idx="11">
                  <c:v>1155.7</c:v>
                </c:pt>
                <c:pt idx="12">
                  <c:v>1202.0999999999999</c:v>
                </c:pt>
                <c:pt idx="13">
                  <c:v>1248.5999999999999</c:v>
                </c:pt>
                <c:pt idx="14">
                  <c:v>1295</c:v>
                </c:pt>
                <c:pt idx="15">
                  <c:v>1358.2</c:v>
                </c:pt>
                <c:pt idx="16">
                  <c:v>1389.7</c:v>
                </c:pt>
                <c:pt idx="17">
                  <c:v>1421.3</c:v>
                </c:pt>
                <c:pt idx="18">
                  <c:v>1452.9</c:v>
                </c:pt>
                <c:pt idx="19">
                  <c:v>1563.4</c:v>
                </c:pt>
                <c:pt idx="20">
                  <c:v>1579.2</c:v>
                </c:pt>
                <c:pt idx="21">
                  <c:v>1642.4</c:v>
                </c:pt>
                <c:pt idx="22">
                  <c:v>1673.9</c:v>
                </c:pt>
                <c:pt idx="23">
                  <c:v>1705.5</c:v>
                </c:pt>
                <c:pt idx="24">
                  <c:v>1737.1</c:v>
                </c:pt>
                <c:pt idx="25">
                  <c:v>1763.6</c:v>
                </c:pt>
                <c:pt idx="26">
                  <c:v>2658.6</c:v>
                </c:pt>
                <c:pt idx="27">
                  <c:v>2695.8</c:v>
                </c:pt>
                <c:pt idx="28">
                  <c:v>2926.2</c:v>
                </c:pt>
                <c:pt idx="29">
                  <c:v>3900</c:v>
                </c:pt>
                <c:pt idx="30">
                  <c:v>4010.4</c:v>
                </c:pt>
                <c:pt idx="31">
                  <c:v>4120.8</c:v>
                </c:pt>
                <c:pt idx="32">
                  <c:v>4176</c:v>
                </c:pt>
                <c:pt idx="33">
                  <c:v>4341.6000000000004</c:v>
                </c:pt>
                <c:pt idx="34">
                  <c:v>4396.8</c:v>
                </c:pt>
                <c:pt idx="35">
                  <c:v>4562.3999999999996</c:v>
                </c:pt>
                <c:pt idx="36">
                  <c:v>4615</c:v>
                </c:pt>
                <c:pt idx="37">
                  <c:v>4667.1000000000004</c:v>
                </c:pt>
                <c:pt idx="38">
                  <c:v>4718.5</c:v>
                </c:pt>
                <c:pt idx="39">
                  <c:v>4872.6000000000004</c:v>
                </c:pt>
                <c:pt idx="40">
                  <c:v>4975.3999999999996</c:v>
                </c:pt>
                <c:pt idx="41">
                  <c:v>4975.3999999999996</c:v>
                </c:pt>
                <c:pt idx="42">
                  <c:v>5078.2</c:v>
                </c:pt>
                <c:pt idx="43">
                  <c:v>5530</c:v>
                </c:pt>
                <c:pt idx="44">
                  <c:v>5560</c:v>
                </c:pt>
                <c:pt idx="45">
                  <c:v>5590</c:v>
                </c:pt>
                <c:pt idx="46">
                  <c:v>5620</c:v>
                </c:pt>
                <c:pt idx="47">
                  <c:v>5650</c:v>
                </c:pt>
                <c:pt idx="48">
                  <c:v>5662.1</c:v>
                </c:pt>
                <c:pt idx="49">
                  <c:v>5666</c:v>
                </c:pt>
                <c:pt idx="50">
                  <c:v>5670.1</c:v>
                </c:pt>
                <c:pt idx="51">
                  <c:v>5678.2</c:v>
                </c:pt>
                <c:pt idx="52">
                  <c:v>5682</c:v>
                </c:pt>
                <c:pt idx="53">
                  <c:v>5686.2</c:v>
                </c:pt>
                <c:pt idx="54">
                  <c:v>5690</c:v>
                </c:pt>
                <c:pt idx="55">
                  <c:v>5702.3</c:v>
                </c:pt>
                <c:pt idx="56">
                  <c:v>5710.4</c:v>
                </c:pt>
                <c:pt idx="57">
                  <c:v>5718.4</c:v>
                </c:pt>
                <c:pt idx="58">
                  <c:v>5726.5</c:v>
                </c:pt>
                <c:pt idx="59">
                  <c:v>5742.6</c:v>
                </c:pt>
                <c:pt idx="60">
                  <c:v>5742.6</c:v>
                </c:pt>
                <c:pt idx="61">
                  <c:v>5750.6</c:v>
                </c:pt>
                <c:pt idx="62">
                  <c:v>5758.7</c:v>
                </c:pt>
                <c:pt idx="63">
                  <c:v>5766.7</c:v>
                </c:pt>
                <c:pt idx="64">
                  <c:v>5770</c:v>
                </c:pt>
                <c:pt idx="65">
                  <c:v>5782.8</c:v>
                </c:pt>
                <c:pt idx="66">
                  <c:v>5790.9</c:v>
                </c:pt>
                <c:pt idx="67">
                  <c:v>5798.9</c:v>
                </c:pt>
                <c:pt idx="68">
                  <c:v>5802.9</c:v>
                </c:pt>
                <c:pt idx="69">
                  <c:v>5807</c:v>
                </c:pt>
                <c:pt idx="70">
                  <c:v>5815</c:v>
                </c:pt>
                <c:pt idx="71">
                  <c:v>5886.7</c:v>
                </c:pt>
                <c:pt idx="72">
                  <c:v>5958.3</c:v>
                </c:pt>
                <c:pt idx="73">
                  <c:v>6030</c:v>
                </c:pt>
                <c:pt idx="74">
                  <c:v>6101.7</c:v>
                </c:pt>
                <c:pt idx="75">
                  <c:v>6245</c:v>
                </c:pt>
                <c:pt idx="76">
                  <c:v>6280.8</c:v>
                </c:pt>
                <c:pt idx="77">
                  <c:v>6316.7</c:v>
                </c:pt>
                <c:pt idx="78">
                  <c:v>6388.3</c:v>
                </c:pt>
                <c:pt idx="79">
                  <c:v>6424.2</c:v>
                </c:pt>
                <c:pt idx="80">
                  <c:v>6460</c:v>
                </c:pt>
                <c:pt idx="81">
                  <c:v>6460</c:v>
                </c:pt>
                <c:pt idx="82">
                  <c:v>6765.9</c:v>
                </c:pt>
                <c:pt idx="83">
                  <c:v>6853.3</c:v>
                </c:pt>
                <c:pt idx="84">
                  <c:v>7028.1</c:v>
                </c:pt>
                <c:pt idx="85">
                  <c:v>7071.9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4E9-7443-B4B9-DA1E90D1FA0D}"/>
            </c:ext>
          </c:extLst>
        </c:ser>
        <c:ser>
          <c:idx val="4"/>
          <c:order val="4"/>
          <c:tx>
            <c:v>Herbaceous Aquatic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Sorted!$Q$5:$Q$90</c:f>
              <c:numCache>
                <c:formatCode>General</c:formatCode>
                <c:ptCount val="86"/>
                <c:pt idx="4">
                  <c:v>2.5</c:v>
                </c:pt>
                <c:pt idx="6">
                  <c:v>2.5</c:v>
                </c:pt>
                <c:pt idx="11">
                  <c:v>2.5</c:v>
                </c:pt>
                <c:pt idx="12">
                  <c:v>2.5</c:v>
                </c:pt>
                <c:pt idx="13">
                  <c:v>2.5</c:v>
                </c:pt>
                <c:pt idx="15">
                  <c:v>2.5</c:v>
                </c:pt>
                <c:pt idx="16">
                  <c:v>2.5</c:v>
                </c:pt>
                <c:pt idx="17">
                  <c:v>2.5</c:v>
                </c:pt>
                <c:pt idx="18">
                  <c:v>2.5</c:v>
                </c:pt>
                <c:pt idx="19">
                  <c:v>2.5</c:v>
                </c:pt>
                <c:pt idx="20">
                  <c:v>2.5</c:v>
                </c:pt>
                <c:pt idx="21">
                  <c:v>2.5</c:v>
                </c:pt>
                <c:pt idx="22">
                  <c:v>2.5</c:v>
                </c:pt>
                <c:pt idx="23">
                  <c:v>2.5</c:v>
                </c:pt>
                <c:pt idx="24">
                  <c:v>2.5</c:v>
                </c:pt>
                <c:pt idx="25">
                  <c:v>2.5</c:v>
                </c:pt>
                <c:pt idx="26">
                  <c:v>2.5</c:v>
                </c:pt>
                <c:pt idx="30">
                  <c:v>2.5</c:v>
                </c:pt>
                <c:pt idx="31">
                  <c:v>2.5</c:v>
                </c:pt>
                <c:pt idx="32">
                  <c:v>2.5</c:v>
                </c:pt>
                <c:pt idx="33">
                  <c:v>2.5</c:v>
                </c:pt>
                <c:pt idx="34">
                  <c:v>2.5</c:v>
                </c:pt>
                <c:pt idx="35">
                  <c:v>2.5</c:v>
                </c:pt>
                <c:pt idx="37">
                  <c:v>2.5</c:v>
                </c:pt>
                <c:pt idx="39">
                  <c:v>2.5</c:v>
                </c:pt>
                <c:pt idx="40">
                  <c:v>2.5</c:v>
                </c:pt>
                <c:pt idx="42">
                  <c:v>2.5</c:v>
                </c:pt>
                <c:pt idx="43">
                  <c:v>2.5</c:v>
                </c:pt>
                <c:pt idx="44">
                  <c:v>2.5</c:v>
                </c:pt>
                <c:pt idx="45">
                  <c:v>2.5</c:v>
                </c:pt>
                <c:pt idx="46">
                  <c:v>2.5</c:v>
                </c:pt>
                <c:pt idx="47">
                  <c:v>2.5</c:v>
                </c:pt>
                <c:pt idx="48">
                  <c:v>2.5</c:v>
                </c:pt>
                <c:pt idx="53">
                  <c:v>2.5</c:v>
                </c:pt>
                <c:pt idx="54">
                  <c:v>2.5</c:v>
                </c:pt>
                <c:pt idx="55">
                  <c:v>2.5</c:v>
                </c:pt>
                <c:pt idx="56">
                  <c:v>2.5</c:v>
                </c:pt>
                <c:pt idx="57">
                  <c:v>2.5</c:v>
                </c:pt>
                <c:pt idx="58">
                  <c:v>2.5</c:v>
                </c:pt>
                <c:pt idx="59">
                  <c:v>2.5</c:v>
                </c:pt>
                <c:pt idx="60">
                  <c:v>2.5</c:v>
                </c:pt>
                <c:pt idx="61">
                  <c:v>2.5</c:v>
                </c:pt>
                <c:pt idx="62">
                  <c:v>2.5</c:v>
                </c:pt>
                <c:pt idx="63">
                  <c:v>2.5</c:v>
                </c:pt>
                <c:pt idx="64">
                  <c:v>2.5</c:v>
                </c:pt>
                <c:pt idx="65">
                  <c:v>2.5</c:v>
                </c:pt>
                <c:pt idx="66">
                  <c:v>2.5</c:v>
                </c:pt>
                <c:pt idx="67">
                  <c:v>2.5</c:v>
                </c:pt>
                <c:pt idx="69">
                  <c:v>2.5</c:v>
                </c:pt>
                <c:pt idx="71">
                  <c:v>2.5</c:v>
                </c:pt>
                <c:pt idx="72">
                  <c:v>2.5</c:v>
                </c:pt>
                <c:pt idx="73">
                  <c:v>2.5</c:v>
                </c:pt>
                <c:pt idx="74">
                  <c:v>2.5</c:v>
                </c:pt>
                <c:pt idx="75">
                  <c:v>2.5</c:v>
                </c:pt>
                <c:pt idx="77">
                  <c:v>2.5</c:v>
                </c:pt>
                <c:pt idx="78">
                  <c:v>2.5</c:v>
                </c:pt>
                <c:pt idx="80">
                  <c:v>2.5</c:v>
                </c:pt>
              </c:numCache>
            </c:numRef>
          </c:xVal>
          <c:yVal>
            <c:numRef>
              <c:f>Sorted!$B$5:$B$90</c:f>
              <c:numCache>
                <c:formatCode>General</c:formatCode>
                <c:ptCount val="86"/>
                <c:pt idx="0">
                  <c:v>115.5</c:v>
                </c:pt>
                <c:pt idx="1">
                  <c:v>150</c:v>
                </c:pt>
                <c:pt idx="2">
                  <c:v>426</c:v>
                </c:pt>
                <c:pt idx="3">
                  <c:v>820</c:v>
                </c:pt>
                <c:pt idx="4">
                  <c:v>890</c:v>
                </c:pt>
                <c:pt idx="5">
                  <c:v>910</c:v>
                </c:pt>
                <c:pt idx="6">
                  <c:v>930</c:v>
                </c:pt>
                <c:pt idx="7">
                  <c:v>970</c:v>
                </c:pt>
                <c:pt idx="8">
                  <c:v>1016.4</c:v>
                </c:pt>
                <c:pt idx="9">
                  <c:v>1039.5999999999999</c:v>
                </c:pt>
                <c:pt idx="10">
                  <c:v>1062.9000000000001</c:v>
                </c:pt>
                <c:pt idx="11">
                  <c:v>1155.7</c:v>
                </c:pt>
                <c:pt idx="12">
                  <c:v>1202.0999999999999</c:v>
                </c:pt>
                <c:pt idx="13">
                  <c:v>1248.5999999999999</c:v>
                </c:pt>
                <c:pt idx="14">
                  <c:v>1295</c:v>
                </c:pt>
                <c:pt idx="15">
                  <c:v>1358.2</c:v>
                </c:pt>
                <c:pt idx="16">
                  <c:v>1389.7</c:v>
                </c:pt>
                <c:pt idx="17">
                  <c:v>1421.3</c:v>
                </c:pt>
                <c:pt idx="18">
                  <c:v>1452.9</c:v>
                </c:pt>
                <c:pt idx="19">
                  <c:v>1563.4</c:v>
                </c:pt>
                <c:pt idx="20">
                  <c:v>1579.2</c:v>
                </c:pt>
                <c:pt idx="21">
                  <c:v>1642.4</c:v>
                </c:pt>
                <c:pt idx="22">
                  <c:v>1673.9</c:v>
                </c:pt>
                <c:pt idx="23">
                  <c:v>1705.5</c:v>
                </c:pt>
                <c:pt idx="24">
                  <c:v>1737.1</c:v>
                </c:pt>
                <c:pt idx="25">
                  <c:v>1763.6</c:v>
                </c:pt>
                <c:pt idx="26">
                  <c:v>2658.6</c:v>
                </c:pt>
                <c:pt idx="27">
                  <c:v>2695.8</c:v>
                </c:pt>
                <c:pt idx="28">
                  <c:v>2926.2</c:v>
                </c:pt>
                <c:pt idx="29">
                  <c:v>3900</c:v>
                </c:pt>
                <c:pt idx="30">
                  <c:v>4010.4</c:v>
                </c:pt>
                <c:pt idx="31">
                  <c:v>4120.8</c:v>
                </c:pt>
                <c:pt idx="32">
                  <c:v>4176</c:v>
                </c:pt>
                <c:pt idx="33">
                  <c:v>4341.6000000000004</c:v>
                </c:pt>
                <c:pt idx="34">
                  <c:v>4396.8</c:v>
                </c:pt>
                <c:pt idx="35">
                  <c:v>4562.3999999999996</c:v>
                </c:pt>
                <c:pt idx="36">
                  <c:v>4615</c:v>
                </c:pt>
                <c:pt idx="37">
                  <c:v>4667.1000000000004</c:v>
                </c:pt>
                <c:pt idx="38">
                  <c:v>4718.5</c:v>
                </c:pt>
                <c:pt idx="39">
                  <c:v>4872.6000000000004</c:v>
                </c:pt>
                <c:pt idx="40">
                  <c:v>4975.3999999999996</c:v>
                </c:pt>
                <c:pt idx="41">
                  <c:v>4975.3999999999996</c:v>
                </c:pt>
                <c:pt idx="42">
                  <c:v>5078.2</c:v>
                </c:pt>
                <c:pt idx="43">
                  <c:v>5530</c:v>
                </c:pt>
                <c:pt idx="44">
                  <c:v>5560</c:v>
                </c:pt>
                <c:pt idx="45">
                  <c:v>5590</c:v>
                </c:pt>
                <c:pt idx="46">
                  <c:v>5620</c:v>
                </c:pt>
                <c:pt idx="47">
                  <c:v>5650</c:v>
                </c:pt>
                <c:pt idx="48">
                  <c:v>5662.1</c:v>
                </c:pt>
                <c:pt idx="49">
                  <c:v>5666</c:v>
                </c:pt>
                <c:pt idx="50">
                  <c:v>5670.1</c:v>
                </c:pt>
                <c:pt idx="51">
                  <c:v>5678.2</c:v>
                </c:pt>
                <c:pt idx="52">
                  <c:v>5682</c:v>
                </c:pt>
                <c:pt idx="53">
                  <c:v>5686.2</c:v>
                </c:pt>
                <c:pt idx="54">
                  <c:v>5690</c:v>
                </c:pt>
                <c:pt idx="55">
                  <c:v>5702.3</c:v>
                </c:pt>
                <c:pt idx="56">
                  <c:v>5710.4</c:v>
                </c:pt>
                <c:pt idx="57">
                  <c:v>5718.4</c:v>
                </c:pt>
                <c:pt idx="58">
                  <c:v>5726.5</c:v>
                </c:pt>
                <c:pt idx="59">
                  <c:v>5742.6</c:v>
                </c:pt>
                <c:pt idx="60">
                  <c:v>5742.6</c:v>
                </c:pt>
                <c:pt idx="61">
                  <c:v>5750.6</c:v>
                </c:pt>
                <c:pt idx="62">
                  <c:v>5758.7</c:v>
                </c:pt>
                <c:pt idx="63">
                  <c:v>5766.7</c:v>
                </c:pt>
                <c:pt idx="64">
                  <c:v>5770</c:v>
                </c:pt>
                <c:pt idx="65">
                  <c:v>5782.8</c:v>
                </c:pt>
                <c:pt idx="66">
                  <c:v>5790.9</c:v>
                </c:pt>
                <c:pt idx="67">
                  <c:v>5798.9</c:v>
                </c:pt>
                <c:pt idx="68">
                  <c:v>5802.9</c:v>
                </c:pt>
                <c:pt idx="69">
                  <c:v>5807</c:v>
                </c:pt>
                <c:pt idx="70">
                  <c:v>5815</c:v>
                </c:pt>
                <c:pt idx="71">
                  <c:v>5886.7</c:v>
                </c:pt>
                <c:pt idx="72">
                  <c:v>5958.3</c:v>
                </c:pt>
                <c:pt idx="73">
                  <c:v>6030</c:v>
                </c:pt>
                <c:pt idx="74">
                  <c:v>6101.7</c:v>
                </c:pt>
                <c:pt idx="75">
                  <c:v>6245</c:v>
                </c:pt>
                <c:pt idx="76">
                  <c:v>6280.8</c:v>
                </c:pt>
                <c:pt idx="77">
                  <c:v>6316.7</c:v>
                </c:pt>
                <c:pt idx="78">
                  <c:v>6388.3</c:v>
                </c:pt>
                <c:pt idx="79">
                  <c:v>6424.2</c:v>
                </c:pt>
                <c:pt idx="80">
                  <c:v>6460</c:v>
                </c:pt>
                <c:pt idx="81">
                  <c:v>6460</c:v>
                </c:pt>
                <c:pt idx="82">
                  <c:v>6765.9</c:v>
                </c:pt>
                <c:pt idx="83">
                  <c:v>6853.3</c:v>
                </c:pt>
                <c:pt idx="84">
                  <c:v>7028.1</c:v>
                </c:pt>
                <c:pt idx="85">
                  <c:v>7071.9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4E9-7443-B4B9-DA1E90D1FA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0903311"/>
        <c:axId val="1540905935"/>
      </c:scatterChart>
      <c:valAx>
        <c:axId val="1540903311"/>
        <c:scaling>
          <c:orientation val="minMax"/>
          <c:max val="3.5"/>
          <c:min val="0.5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one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0905935"/>
        <c:crossesAt val="7500"/>
        <c:crossBetween val="midCat"/>
      </c:valAx>
      <c:valAx>
        <c:axId val="1540905935"/>
        <c:scaling>
          <c:orientation val="maxMin"/>
          <c:min val="-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 (Cal yr BP)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0903311"/>
        <c:crossesAt val="0.5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31750</xdr:colOff>
      <xdr:row>4</xdr:row>
      <xdr:rowOff>19050</xdr:rowOff>
    </xdr:from>
    <xdr:to>
      <xdr:col>25</xdr:col>
      <xdr:colOff>215900</xdr:colOff>
      <xdr:row>29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43D5789-231F-3143-B661-D29E69B68EE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4</xdr:row>
      <xdr:rowOff>19050</xdr:rowOff>
    </xdr:from>
    <xdr:to>
      <xdr:col>31</xdr:col>
      <xdr:colOff>292100</xdr:colOff>
      <xdr:row>29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2B57BBC-28E1-1A4F-87BB-29375A6E8B7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615E9F-28FA-433E-BFC6-DFB2ED9A9B2C}">
  <dimension ref="A1:K188"/>
  <sheetViews>
    <sheetView tabSelected="1" topLeftCell="C1" zoomScale="110" zoomScaleNormal="110" workbookViewId="0">
      <selection activeCell="G70" sqref="G70"/>
    </sheetView>
  </sheetViews>
  <sheetFormatPr baseColWidth="10" defaultColWidth="8.83203125" defaultRowHeight="15" x14ac:dyDescent="0.2"/>
  <cols>
    <col min="1" max="1" width="19.6640625" style="2" customWidth="1"/>
    <col min="2" max="2" width="15.1640625" customWidth="1"/>
    <col min="3" max="3" width="41.5" customWidth="1"/>
    <col min="4" max="4" width="10.1640625" style="10" customWidth="1"/>
    <col min="5" max="5" width="13.33203125" style="10" customWidth="1"/>
    <col min="6" max="6" width="12.5" style="23" customWidth="1"/>
    <col min="7" max="7" width="40.6640625" style="31" customWidth="1"/>
    <col min="8" max="8" width="10.5" bestFit="1" customWidth="1"/>
    <col min="9" max="9" width="40.1640625" style="2" customWidth="1"/>
  </cols>
  <sheetData>
    <row r="1" spans="1:9" x14ac:dyDescent="0.2">
      <c r="A1" s="2" t="s">
        <v>33</v>
      </c>
    </row>
    <row r="2" spans="1:9" x14ac:dyDescent="0.2">
      <c r="A2" s="2" t="s">
        <v>34</v>
      </c>
    </row>
    <row r="3" spans="1:9" x14ac:dyDescent="0.2">
      <c r="A3" s="2" t="s">
        <v>293</v>
      </c>
    </row>
    <row r="4" spans="1:9" s="8" customFormat="1" ht="64" x14ac:dyDescent="0.2">
      <c r="A4" s="6" t="s">
        <v>60</v>
      </c>
      <c r="B4" s="8" t="s">
        <v>290</v>
      </c>
      <c r="C4" s="7" t="s">
        <v>25</v>
      </c>
      <c r="D4" s="11" t="s">
        <v>26</v>
      </c>
      <c r="E4" s="11" t="s">
        <v>292</v>
      </c>
      <c r="F4" s="11" t="s">
        <v>31</v>
      </c>
      <c r="G4" s="6" t="s">
        <v>0</v>
      </c>
      <c r="H4" s="7" t="s">
        <v>154</v>
      </c>
      <c r="I4" s="6" t="s">
        <v>55</v>
      </c>
    </row>
    <row r="5" spans="1:9" ht="16" x14ac:dyDescent="0.2">
      <c r="A5" s="9">
        <v>40437</v>
      </c>
      <c r="B5" t="s">
        <v>157</v>
      </c>
      <c r="C5" s="5" t="s">
        <v>153</v>
      </c>
      <c r="D5" s="12">
        <v>9.5</v>
      </c>
      <c r="E5" s="12">
        <v>115.5</v>
      </c>
      <c r="F5" s="32" t="s">
        <v>291</v>
      </c>
      <c r="G5" s="38" t="s">
        <v>35</v>
      </c>
      <c r="H5" s="5" t="s">
        <v>10</v>
      </c>
      <c r="I5" s="21" t="s">
        <v>152</v>
      </c>
    </row>
    <row r="6" spans="1:9" x14ac:dyDescent="0.2">
      <c r="A6" s="4"/>
      <c r="C6" s="5"/>
      <c r="D6" s="12"/>
      <c r="E6" s="12"/>
      <c r="F6" s="24"/>
      <c r="G6" s="38"/>
      <c r="H6" s="5"/>
      <c r="I6" s="4"/>
    </row>
    <row r="7" spans="1:9" ht="32" x14ac:dyDescent="0.2">
      <c r="A7" s="3">
        <v>41534</v>
      </c>
      <c r="B7" t="s">
        <v>168</v>
      </c>
      <c r="C7" t="s">
        <v>117</v>
      </c>
      <c r="D7" s="10">
        <v>12</v>
      </c>
      <c r="E7" s="10">
        <v>150</v>
      </c>
      <c r="F7" s="23" t="s">
        <v>32</v>
      </c>
      <c r="G7" s="31" t="s">
        <v>1</v>
      </c>
      <c r="H7" s="2" t="s">
        <v>10</v>
      </c>
      <c r="I7" s="2" t="s">
        <v>169</v>
      </c>
    </row>
    <row r="8" spans="1:9" ht="48" x14ac:dyDescent="0.2">
      <c r="A8" s="3">
        <v>41534</v>
      </c>
      <c r="B8" t="s">
        <v>168</v>
      </c>
      <c r="C8" t="s">
        <v>117</v>
      </c>
      <c r="D8" s="10">
        <v>12</v>
      </c>
      <c r="E8" s="10">
        <v>150</v>
      </c>
      <c r="F8" s="23" t="s">
        <v>32</v>
      </c>
      <c r="G8" s="31" t="s">
        <v>2</v>
      </c>
      <c r="H8" s="2" t="s">
        <v>10</v>
      </c>
      <c r="I8" s="2" t="s">
        <v>171</v>
      </c>
    </row>
    <row r="9" spans="1:9" ht="16" x14ac:dyDescent="0.2">
      <c r="A9" s="33">
        <v>41534</v>
      </c>
      <c r="B9" s="5" t="s">
        <v>168</v>
      </c>
      <c r="C9" s="5" t="s">
        <v>117</v>
      </c>
      <c r="D9" s="12">
        <v>12</v>
      </c>
      <c r="E9" s="12">
        <v>150</v>
      </c>
      <c r="F9" s="24" t="s">
        <v>32</v>
      </c>
      <c r="G9" s="38" t="s">
        <v>3</v>
      </c>
      <c r="H9" s="4" t="s">
        <v>10</v>
      </c>
      <c r="I9" s="4" t="s">
        <v>170</v>
      </c>
    </row>
    <row r="11" spans="1:9" x14ac:dyDescent="0.2">
      <c r="A11" s="3"/>
      <c r="B11" t="s">
        <v>23</v>
      </c>
      <c r="C11" t="s">
        <v>67</v>
      </c>
      <c r="D11" s="10">
        <v>23</v>
      </c>
      <c r="E11" s="10">
        <v>426</v>
      </c>
      <c r="H11" t="s">
        <v>10</v>
      </c>
      <c r="I11" s="21" t="s">
        <v>173</v>
      </c>
    </row>
    <row r="13" spans="1:9" ht="32" x14ac:dyDescent="0.2">
      <c r="A13" s="14">
        <v>40437</v>
      </c>
      <c r="B13" t="s">
        <v>156</v>
      </c>
      <c r="C13" t="s">
        <v>155</v>
      </c>
      <c r="D13" s="10">
        <v>38.5</v>
      </c>
      <c r="E13" s="10">
        <v>820</v>
      </c>
      <c r="F13" s="23" t="s">
        <v>32</v>
      </c>
      <c r="G13" s="39" t="s">
        <v>294</v>
      </c>
      <c r="I13" s="20" t="s">
        <v>36</v>
      </c>
    </row>
    <row r="14" spans="1:9" x14ac:dyDescent="0.2">
      <c r="A14" s="3"/>
    </row>
    <row r="15" spans="1:9" x14ac:dyDescent="0.2">
      <c r="B15" t="s">
        <v>23</v>
      </c>
      <c r="C15" t="s">
        <v>68</v>
      </c>
      <c r="D15" s="10">
        <v>46</v>
      </c>
      <c r="E15" s="10">
        <v>890</v>
      </c>
      <c r="H15" t="s">
        <v>10</v>
      </c>
      <c r="I15" s="21" t="s">
        <v>174</v>
      </c>
    </row>
    <row r="16" spans="1:9" x14ac:dyDescent="0.2">
      <c r="A16" s="14"/>
      <c r="B16" t="s">
        <v>23</v>
      </c>
      <c r="C16" t="s">
        <v>64</v>
      </c>
      <c r="D16" s="10">
        <v>46</v>
      </c>
      <c r="E16" s="10">
        <v>890</v>
      </c>
      <c r="I16" s="21" t="s">
        <v>175</v>
      </c>
    </row>
    <row r="18" spans="1:9" ht="32" x14ac:dyDescent="0.2">
      <c r="A18" s="14">
        <v>40437</v>
      </c>
      <c r="B18" t="s">
        <v>172</v>
      </c>
      <c r="C18" t="s">
        <v>37</v>
      </c>
      <c r="D18" s="10">
        <v>47.5</v>
      </c>
      <c r="E18" s="10">
        <v>910</v>
      </c>
      <c r="F18" s="32" t="s">
        <v>291</v>
      </c>
      <c r="G18" s="31" t="s">
        <v>295</v>
      </c>
      <c r="H18" t="s">
        <v>10</v>
      </c>
      <c r="I18" s="21" t="s">
        <v>159</v>
      </c>
    </row>
    <row r="19" spans="1:9" x14ac:dyDescent="0.2">
      <c r="A19" s="14"/>
      <c r="I19" s="21"/>
    </row>
    <row r="20" spans="1:9" x14ac:dyDescent="0.2">
      <c r="A20" s="14"/>
      <c r="B20" t="s">
        <v>23</v>
      </c>
      <c r="C20" t="s">
        <v>65</v>
      </c>
      <c r="D20" s="10">
        <v>50</v>
      </c>
      <c r="E20" s="10">
        <v>930</v>
      </c>
      <c r="I20" s="21" t="s">
        <v>176</v>
      </c>
    </row>
    <row r="21" spans="1:9" x14ac:dyDescent="0.2">
      <c r="A21" s="14"/>
      <c r="B21" t="s">
        <v>23</v>
      </c>
      <c r="C21" t="s">
        <v>69</v>
      </c>
      <c r="D21" s="10">
        <v>50</v>
      </c>
      <c r="E21" s="10">
        <v>930</v>
      </c>
      <c r="I21" s="21" t="s">
        <v>176</v>
      </c>
    </row>
    <row r="22" spans="1:9" x14ac:dyDescent="0.2">
      <c r="A22" s="14"/>
    </row>
    <row r="23" spans="1:9" x14ac:dyDescent="0.2">
      <c r="A23" s="14"/>
      <c r="C23" t="s">
        <v>66</v>
      </c>
      <c r="D23" s="10">
        <v>52</v>
      </c>
      <c r="E23" s="10">
        <v>950</v>
      </c>
      <c r="I23" s="19" t="s">
        <v>63</v>
      </c>
    </row>
    <row r="24" spans="1:9" x14ac:dyDescent="0.2">
      <c r="A24" s="14"/>
      <c r="I24" s="21"/>
    </row>
    <row r="25" spans="1:9" x14ac:dyDescent="0.2">
      <c r="A25" s="14"/>
      <c r="B25" t="s">
        <v>23</v>
      </c>
      <c r="C25" t="s">
        <v>70</v>
      </c>
      <c r="D25" s="10">
        <v>54</v>
      </c>
      <c r="E25" s="10">
        <v>970</v>
      </c>
      <c r="H25" t="s">
        <v>10</v>
      </c>
      <c r="I25" s="21" t="s">
        <v>177</v>
      </c>
    </row>
    <row r="26" spans="1:9" ht="32" x14ac:dyDescent="0.2">
      <c r="A26" s="14">
        <v>41436</v>
      </c>
      <c r="B26" t="s">
        <v>158</v>
      </c>
      <c r="C26" t="s">
        <v>38</v>
      </c>
      <c r="D26" s="10">
        <v>54</v>
      </c>
      <c r="E26" s="10">
        <v>970</v>
      </c>
      <c r="F26" s="23" t="s">
        <v>32</v>
      </c>
      <c r="G26" s="31" t="s">
        <v>296</v>
      </c>
      <c r="H26" t="s">
        <v>10</v>
      </c>
      <c r="I26" s="21" t="s">
        <v>178</v>
      </c>
    </row>
    <row r="27" spans="1:9" x14ac:dyDescent="0.2">
      <c r="A27" s="14"/>
      <c r="I27" s="21"/>
    </row>
    <row r="28" spans="1:9" x14ac:dyDescent="0.2">
      <c r="A28" s="14"/>
      <c r="B28" t="s">
        <v>23</v>
      </c>
      <c r="C28" t="s">
        <v>71</v>
      </c>
      <c r="D28" s="10">
        <v>56</v>
      </c>
      <c r="E28" s="10">
        <v>1016.4</v>
      </c>
      <c r="H28" t="s">
        <v>182</v>
      </c>
      <c r="I28" s="21" t="s">
        <v>179</v>
      </c>
    </row>
    <row r="29" spans="1:9" x14ac:dyDescent="0.2">
      <c r="A29" s="14"/>
      <c r="I29" s="21"/>
    </row>
    <row r="30" spans="1:9" x14ac:dyDescent="0.2">
      <c r="A30" s="14"/>
      <c r="B30" t="s">
        <v>23</v>
      </c>
      <c r="C30" t="s">
        <v>72</v>
      </c>
      <c r="D30" s="10">
        <v>57</v>
      </c>
      <c r="E30" s="10">
        <v>1039.5999999999999</v>
      </c>
      <c r="H30" t="s">
        <v>183</v>
      </c>
      <c r="I30" s="21" t="s">
        <v>180</v>
      </c>
    </row>
    <row r="31" spans="1:9" x14ac:dyDescent="0.2">
      <c r="A31" s="14"/>
      <c r="I31" s="21"/>
    </row>
    <row r="32" spans="1:9" x14ac:dyDescent="0.2">
      <c r="A32" s="14"/>
      <c r="B32" t="s">
        <v>23</v>
      </c>
      <c r="C32" t="s">
        <v>181</v>
      </c>
      <c r="D32" s="10">
        <v>58</v>
      </c>
      <c r="E32" s="10">
        <v>1062.9000000000001</v>
      </c>
      <c r="H32" t="s">
        <v>10</v>
      </c>
      <c r="I32" s="21" t="s">
        <v>184</v>
      </c>
    </row>
    <row r="33" spans="1:9" x14ac:dyDescent="0.2">
      <c r="A33" s="14"/>
      <c r="I33" s="21"/>
    </row>
    <row r="34" spans="1:9" x14ac:dyDescent="0.2">
      <c r="A34" s="14"/>
      <c r="B34" t="s">
        <v>23</v>
      </c>
      <c r="C34" t="s">
        <v>73</v>
      </c>
      <c r="D34" s="10">
        <v>62</v>
      </c>
      <c r="E34" s="10">
        <v>1155.7</v>
      </c>
      <c r="I34" s="21" t="s">
        <v>185</v>
      </c>
    </row>
    <row r="35" spans="1:9" x14ac:dyDescent="0.2">
      <c r="A35" s="14"/>
      <c r="I35" s="21"/>
    </row>
    <row r="36" spans="1:9" ht="32" x14ac:dyDescent="0.2">
      <c r="A36" s="14"/>
      <c r="C36" t="s">
        <v>93</v>
      </c>
      <c r="D36" s="10">
        <v>64</v>
      </c>
      <c r="E36" s="10">
        <v>1202.0999999999999</v>
      </c>
      <c r="G36" s="31" t="s">
        <v>220</v>
      </c>
      <c r="I36" s="21" t="s">
        <v>219</v>
      </c>
    </row>
    <row r="37" spans="1:9" x14ac:dyDescent="0.2">
      <c r="A37" s="14"/>
      <c r="I37" s="21"/>
    </row>
    <row r="38" spans="1:9" s="16" customFormat="1" ht="32" x14ac:dyDescent="0.2">
      <c r="A38" s="15"/>
      <c r="C38" t="s">
        <v>94</v>
      </c>
      <c r="D38" s="17">
        <v>66</v>
      </c>
      <c r="E38" s="17">
        <v>1248.5999999999999</v>
      </c>
      <c r="F38" s="25"/>
      <c r="G38" s="31" t="s">
        <v>221</v>
      </c>
      <c r="H38"/>
      <c r="I38" s="21" t="s">
        <v>219</v>
      </c>
    </row>
    <row r="39" spans="1:9" s="16" customFormat="1" x14ac:dyDescent="0.2">
      <c r="A39" s="15"/>
      <c r="C39"/>
      <c r="D39" s="17"/>
      <c r="E39" s="17"/>
      <c r="F39" s="25"/>
      <c r="G39" s="31"/>
      <c r="H39"/>
      <c r="I39" s="21"/>
    </row>
    <row r="40" spans="1:9" s="16" customFormat="1" ht="32" x14ac:dyDescent="0.2">
      <c r="A40" s="15"/>
      <c r="C40" t="s">
        <v>39</v>
      </c>
      <c r="D40" s="17">
        <v>68</v>
      </c>
      <c r="E40" s="17">
        <v>1295</v>
      </c>
      <c r="F40" s="25"/>
      <c r="G40" s="31" t="s">
        <v>222</v>
      </c>
      <c r="H40"/>
      <c r="I40" s="21" t="s">
        <v>223</v>
      </c>
    </row>
    <row r="41" spans="1:9" ht="16" x14ac:dyDescent="0.2">
      <c r="A41" s="14">
        <v>40437</v>
      </c>
      <c r="B41" t="s">
        <v>158</v>
      </c>
      <c r="C41" t="s">
        <v>160</v>
      </c>
      <c r="D41" s="10">
        <v>68</v>
      </c>
      <c r="E41" s="10">
        <v>1295</v>
      </c>
      <c r="F41" s="23" t="s">
        <v>32</v>
      </c>
      <c r="G41" s="31" t="s">
        <v>40</v>
      </c>
      <c r="H41" t="s">
        <v>49</v>
      </c>
      <c r="I41" s="21" t="s">
        <v>161</v>
      </c>
    </row>
    <row r="42" spans="1:9" x14ac:dyDescent="0.2">
      <c r="A42" s="14"/>
      <c r="I42" s="21"/>
    </row>
    <row r="43" spans="1:9" ht="32" x14ac:dyDescent="0.2">
      <c r="A43" s="3"/>
      <c r="C43" s="1" t="s">
        <v>113</v>
      </c>
      <c r="D43" s="10">
        <v>72</v>
      </c>
      <c r="E43" s="10">
        <v>1358.2</v>
      </c>
      <c r="G43" s="31" t="s">
        <v>224</v>
      </c>
      <c r="I43" s="21" t="s">
        <v>225</v>
      </c>
    </row>
    <row r="44" spans="1:9" ht="32" x14ac:dyDescent="0.2">
      <c r="A44" s="3">
        <v>41534</v>
      </c>
      <c r="B44" t="s">
        <v>168</v>
      </c>
      <c r="C44" s="1" t="s">
        <v>113</v>
      </c>
      <c r="D44" s="13">
        <v>72</v>
      </c>
      <c r="E44" s="10">
        <v>1358.2</v>
      </c>
      <c r="F44" s="26"/>
      <c r="G44" s="31" t="s">
        <v>4</v>
      </c>
      <c r="I44" s="2" t="s">
        <v>54</v>
      </c>
    </row>
    <row r="45" spans="1:9" ht="32" x14ac:dyDescent="0.2">
      <c r="A45" s="3">
        <v>41534</v>
      </c>
      <c r="B45" t="s">
        <v>168</v>
      </c>
      <c r="C45" s="1" t="s">
        <v>113</v>
      </c>
      <c r="D45" s="13">
        <v>72</v>
      </c>
      <c r="E45" s="10">
        <v>1358.2</v>
      </c>
      <c r="F45" s="26"/>
      <c r="G45" s="31" t="s">
        <v>5</v>
      </c>
      <c r="I45" s="2" t="s">
        <v>54</v>
      </c>
    </row>
    <row r="46" spans="1:9" ht="16" x14ac:dyDescent="0.2">
      <c r="A46" s="3">
        <v>41534</v>
      </c>
      <c r="B46" t="s">
        <v>168</v>
      </c>
      <c r="C46" s="1" t="s">
        <v>113</v>
      </c>
      <c r="D46" s="13">
        <v>72</v>
      </c>
      <c r="E46" s="10">
        <v>1358.2</v>
      </c>
      <c r="F46" s="26"/>
      <c r="G46" s="31" t="s">
        <v>6</v>
      </c>
      <c r="I46" s="2" t="s">
        <v>54</v>
      </c>
    </row>
    <row r="47" spans="1:9" x14ac:dyDescent="0.2">
      <c r="A47" s="3"/>
      <c r="C47" s="1"/>
      <c r="D47" s="13"/>
      <c r="E47" s="13"/>
      <c r="F47" s="26"/>
    </row>
    <row r="48" spans="1:9" ht="32" x14ac:dyDescent="0.2">
      <c r="A48" s="3"/>
      <c r="C48" s="1" t="s">
        <v>114</v>
      </c>
      <c r="D48" s="13">
        <v>74</v>
      </c>
      <c r="E48" s="13">
        <v>1389.7</v>
      </c>
      <c r="F48" s="26"/>
      <c r="G48" s="31" t="s">
        <v>226</v>
      </c>
      <c r="I48" s="21" t="s">
        <v>229</v>
      </c>
    </row>
    <row r="49" spans="1:9" ht="32" x14ac:dyDescent="0.2">
      <c r="A49" s="3"/>
      <c r="C49" s="1" t="s">
        <v>115</v>
      </c>
      <c r="D49" s="13">
        <v>76</v>
      </c>
      <c r="E49" s="13">
        <v>1421.3</v>
      </c>
      <c r="F49" s="26"/>
      <c r="G49" s="31" t="s">
        <v>227</v>
      </c>
      <c r="I49" s="21" t="s">
        <v>230</v>
      </c>
    </row>
    <row r="50" spans="1:9" ht="32" x14ac:dyDescent="0.2">
      <c r="A50" s="3"/>
      <c r="C50" s="1" t="s">
        <v>116</v>
      </c>
      <c r="D50" s="13">
        <v>78</v>
      </c>
      <c r="E50" s="13">
        <v>1452.9</v>
      </c>
      <c r="F50" s="26"/>
      <c r="G50" s="31" t="s">
        <v>228</v>
      </c>
      <c r="I50" s="21" t="s">
        <v>230</v>
      </c>
    </row>
    <row r="51" spans="1:9" x14ac:dyDescent="0.2">
      <c r="A51" s="3"/>
      <c r="C51" s="1"/>
      <c r="D51" s="13"/>
      <c r="E51" s="13"/>
      <c r="F51" s="26"/>
    </row>
    <row r="52" spans="1:9" x14ac:dyDescent="0.2">
      <c r="A52" s="3"/>
      <c r="B52" t="s">
        <v>23</v>
      </c>
      <c r="C52" t="s">
        <v>74</v>
      </c>
      <c r="D52" s="13">
        <v>85</v>
      </c>
      <c r="E52" s="13">
        <v>1563.4</v>
      </c>
      <c r="F52" s="26"/>
      <c r="I52" s="21" t="s">
        <v>186</v>
      </c>
    </row>
    <row r="53" spans="1:9" x14ac:dyDescent="0.2">
      <c r="A53" s="3"/>
      <c r="D53" s="13"/>
      <c r="E53" s="13"/>
      <c r="F53" s="26"/>
      <c r="I53" s="21"/>
    </row>
    <row r="54" spans="1:9" x14ac:dyDescent="0.2">
      <c r="A54" s="3"/>
      <c r="B54" t="s">
        <v>23</v>
      </c>
      <c r="C54" t="s">
        <v>75</v>
      </c>
      <c r="D54" s="13">
        <v>86</v>
      </c>
      <c r="E54" s="13">
        <v>1579.2</v>
      </c>
      <c r="F54" s="26"/>
      <c r="I54" s="21" t="s">
        <v>187</v>
      </c>
    </row>
    <row r="55" spans="1:9" ht="32" x14ac:dyDescent="0.2">
      <c r="A55" s="3"/>
      <c r="C55" t="s">
        <v>95</v>
      </c>
      <c r="D55" s="13">
        <v>86</v>
      </c>
      <c r="E55" s="13">
        <v>1579.2</v>
      </c>
      <c r="F55" s="26"/>
      <c r="G55" s="31" t="s">
        <v>231</v>
      </c>
      <c r="I55" s="21" t="s">
        <v>230</v>
      </c>
    </row>
    <row r="56" spans="1:9" x14ac:dyDescent="0.2">
      <c r="A56" s="3"/>
      <c r="D56" s="13"/>
      <c r="E56" s="13"/>
      <c r="F56" s="26"/>
      <c r="I56" s="21"/>
    </row>
    <row r="57" spans="1:9" x14ac:dyDescent="0.2">
      <c r="A57" s="14">
        <v>40928</v>
      </c>
      <c r="B57" t="s">
        <v>162</v>
      </c>
      <c r="C57" t="s">
        <v>77</v>
      </c>
      <c r="D57" s="13">
        <v>90</v>
      </c>
      <c r="E57" s="13">
        <v>1642.4</v>
      </c>
      <c r="F57" s="26"/>
      <c r="I57" s="21" t="s">
        <v>188</v>
      </c>
    </row>
    <row r="58" spans="1:9" x14ac:dyDescent="0.2">
      <c r="A58" s="3"/>
      <c r="D58" s="13"/>
      <c r="E58" s="13"/>
      <c r="F58" s="26"/>
      <c r="I58" s="21"/>
    </row>
    <row r="59" spans="1:9" ht="32" x14ac:dyDescent="0.2">
      <c r="A59" s="3"/>
      <c r="C59" t="s">
        <v>96</v>
      </c>
      <c r="D59" s="13">
        <v>92</v>
      </c>
      <c r="E59" s="13">
        <v>1673.9</v>
      </c>
      <c r="F59" s="26"/>
      <c r="G59" s="31" t="s">
        <v>232</v>
      </c>
      <c r="I59" s="21" t="s">
        <v>233</v>
      </c>
    </row>
    <row r="60" spans="1:9" x14ac:dyDescent="0.2">
      <c r="A60" s="3"/>
      <c r="D60" s="13"/>
      <c r="E60" s="13"/>
      <c r="F60" s="26"/>
      <c r="I60" s="21"/>
    </row>
    <row r="61" spans="1:9" x14ac:dyDescent="0.2">
      <c r="A61" s="3"/>
      <c r="C61" t="s">
        <v>76</v>
      </c>
      <c r="D61" s="13">
        <v>94</v>
      </c>
      <c r="E61" s="13">
        <v>1705.5</v>
      </c>
      <c r="F61" s="26"/>
      <c r="I61" s="21" t="s">
        <v>175</v>
      </c>
    </row>
    <row r="62" spans="1:9" x14ac:dyDescent="0.2">
      <c r="A62" s="3"/>
      <c r="C62" s="1"/>
      <c r="D62" s="13"/>
      <c r="E62" s="13"/>
      <c r="F62" s="26"/>
    </row>
    <row r="63" spans="1:9" ht="32" x14ac:dyDescent="0.2">
      <c r="A63" s="3"/>
      <c r="C63" t="s">
        <v>97</v>
      </c>
      <c r="D63" s="13">
        <v>96</v>
      </c>
      <c r="E63" s="13">
        <v>1737.1</v>
      </c>
      <c r="F63" s="26"/>
      <c r="G63" s="31" t="s">
        <v>234</v>
      </c>
      <c r="I63" s="21" t="s">
        <v>235</v>
      </c>
    </row>
    <row r="64" spans="1:9" x14ac:dyDescent="0.2">
      <c r="A64" s="3"/>
      <c r="C64" s="1"/>
      <c r="D64" s="13"/>
      <c r="E64" s="13"/>
      <c r="F64" s="26"/>
    </row>
    <row r="65" spans="1:9" ht="32" x14ac:dyDescent="0.2">
      <c r="A65" s="14">
        <v>40437</v>
      </c>
      <c r="C65" s="1" t="s">
        <v>91</v>
      </c>
      <c r="D65" s="13">
        <v>96.5</v>
      </c>
      <c r="E65" s="13">
        <v>1763.6</v>
      </c>
      <c r="F65" s="26" t="s">
        <v>32</v>
      </c>
      <c r="G65" s="31" t="s">
        <v>92</v>
      </c>
      <c r="I65" s="20" t="s">
        <v>36</v>
      </c>
    </row>
    <row r="66" spans="1:9" ht="64" x14ac:dyDescent="0.2">
      <c r="A66" s="3" t="s">
        <v>52</v>
      </c>
      <c r="C66" s="1" t="s">
        <v>30</v>
      </c>
      <c r="D66" s="13">
        <v>96.5</v>
      </c>
      <c r="E66" s="13" t="s">
        <v>298</v>
      </c>
      <c r="F66" s="26" t="s">
        <v>297</v>
      </c>
      <c r="G66" s="31" t="s">
        <v>51</v>
      </c>
      <c r="I66" s="22" t="s">
        <v>57</v>
      </c>
    </row>
    <row r="67" spans="1:9" x14ac:dyDescent="0.2">
      <c r="A67" s="33"/>
      <c r="B67" s="5"/>
      <c r="C67" s="34" t="s">
        <v>205</v>
      </c>
      <c r="D67" s="35"/>
      <c r="E67" s="35"/>
      <c r="F67" s="36"/>
      <c r="G67" s="38"/>
      <c r="H67" s="5"/>
      <c r="I67" s="37" t="s">
        <v>206</v>
      </c>
    </row>
    <row r="68" spans="1:9" x14ac:dyDescent="0.2">
      <c r="A68" s="3"/>
      <c r="C68" s="1"/>
      <c r="D68" s="13"/>
      <c r="E68" s="13"/>
      <c r="F68" s="26"/>
      <c r="I68" s="22"/>
    </row>
    <row r="69" spans="1:9" x14ac:dyDescent="0.2">
      <c r="A69" s="3"/>
      <c r="B69" t="s">
        <v>23</v>
      </c>
      <c r="C69" t="s">
        <v>78</v>
      </c>
      <c r="D69" s="13">
        <v>121</v>
      </c>
      <c r="E69" s="13">
        <v>2658.6</v>
      </c>
      <c r="F69" s="26"/>
      <c r="I69" s="21" t="s">
        <v>189</v>
      </c>
    </row>
    <row r="70" spans="1:9" ht="16" x14ac:dyDescent="0.2">
      <c r="A70" s="3"/>
      <c r="C70" t="s">
        <v>203</v>
      </c>
      <c r="D70" s="10">
        <v>122</v>
      </c>
      <c r="E70" s="10">
        <v>2695.8</v>
      </c>
      <c r="G70" s="31" t="s">
        <v>204</v>
      </c>
      <c r="I70" s="2" t="s">
        <v>304</v>
      </c>
    </row>
    <row r="71" spans="1:9" ht="48" x14ac:dyDescent="0.2">
      <c r="A71" s="3">
        <v>43805</v>
      </c>
      <c r="C71" t="s">
        <v>24</v>
      </c>
      <c r="D71" s="10">
        <v>125</v>
      </c>
      <c r="E71" s="10">
        <v>2926.2</v>
      </c>
      <c r="F71" s="23" t="s">
        <v>32</v>
      </c>
      <c r="G71" s="31" t="s">
        <v>50</v>
      </c>
      <c r="I71" s="2" t="s">
        <v>12</v>
      </c>
    </row>
    <row r="73" spans="1:9" ht="32" x14ac:dyDescent="0.2">
      <c r="A73" s="3">
        <v>41534</v>
      </c>
      <c r="C73" t="s">
        <v>7</v>
      </c>
      <c r="D73" s="10">
        <v>139</v>
      </c>
      <c r="E73" s="10">
        <v>3900</v>
      </c>
      <c r="G73" s="31" t="s">
        <v>11</v>
      </c>
      <c r="I73" s="2" t="s">
        <v>10</v>
      </c>
    </row>
    <row r="74" spans="1:9" ht="32" x14ac:dyDescent="0.2">
      <c r="A74" s="3">
        <v>41534</v>
      </c>
      <c r="C74" t="s">
        <v>7</v>
      </c>
      <c r="D74" s="10">
        <v>139</v>
      </c>
      <c r="E74" s="10">
        <v>3900</v>
      </c>
      <c r="G74" s="31" t="s">
        <v>8</v>
      </c>
      <c r="I74" s="2" t="s">
        <v>10</v>
      </c>
    </row>
    <row r="75" spans="1:9" ht="32" x14ac:dyDescent="0.2">
      <c r="A75" s="3">
        <v>41534</v>
      </c>
      <c r="C75" t="s">
        <v>7</v>
      </c>
      <c r="D75" s="10">
        <v>139</v>
      </c>
      <c r="E75" s="10">
        <v>3900</v>
      </c>
      <c r="G75" s="31" t="s">
        <v>9</v>
      </c>
      <c r="I75" s="2" t="s">
        <v>10</v>
      </c>
    </row>
    <row r="76" spans="1:9" x14ac:dyDescent="0.2">
      <c r="A76" s="3"/>
    </row>
    <row r="77" spans="1:9" x14ac:dyDescent="0.2">
      <c r="A77" s="3"/>
      <c r="B77" t="s">
        <v>23</v>
      </c>
      <c r="C77" t="s">
        <v>79</v>
      </c>
      <c r="D77" s="10">
        <v>141</v>
      </c>
      <c r="E77" s="10">
        <v>4010.4</v>
      </c>
      <c r="I77" s="21" t="s">
        <v>190</v>
      </c>
    </row>
    <row r="78" spans="1:9" ht="32" x14ac:dyDescent="0.2">
      <c r="A78" s="3"/>
      <c r="C78" t="s">
        <v>98</v>
      </c>
      <c r="D78" s="10">
        <v>141</v>
      </c>
      <c r="E78" s="10">
        <v>4010.4</v>
      </c>
      <c r="G78" s="31" t="s">
        <v>236</v>
      </c>
      <c r="I78" s="21" t="s">
        <v>237</v>
      </c>
    </row>
    <row r="79" spans="1:9" ht="32" x14ac:dyDescent="0.2">
      <c r="A79" s="3"/>
      <c r="C79" t="s">
        <v>99</v>
      </c>
      <c r="D79" s="10">
        <v>143</v>
      </c>
      <c r="E79" s="10">
        <v>4120.8</v>
      </c>
      <c r="G79" s="31" t="s">
        <v>238</v>
      </c>
      <c r="I79" s="21" t="s">
        <v>237</v>
      </c>
    </row>
    <row r="80" spans="1:9" x14ac:dyDescent="0.2">
      <c r="A80" s="3"/>
    </row>
    <row r="81" spans="1:9" x14ac:dyDescent="0.2">
      <c r="A81" s="3"/>
      <c r="B81" t="s">
        <v>23</v>
      </c>
      <c r="C81" t="s">
        <v>80</v>
      </c>
      <c r="D81" s="10">
        <v>143.5</v>
      </c>
      <c r="E81" s="10">
        <v>4176</v>
      </c>
      <c r="I81" s="21" t="s">
        <v>175</v>
      </c>
    </row>
    <row r="82" spans="1:9" x14ac:dyDescent="0.2">
      <c r="A82" s="3"/>
      <c r="I82" s="21"/>
    </row>
    <row r="83" spans="1:9" ht="32" x14ac:dyDescent="0.2">
      <c r="A83" s="3"/>
      <c r="C83" t="s">
        <v>100</v>
      </c>
      <c r="D83" s="10">
        <v>147</v>
      </c>
      <c r="E83" s="10">
        <v>4341.6000000000004</v>
      </c>
      <c r="G83" s="31" t="s">
        <v>239</v>
      </c>
      <c r="I83" s="21" t="s">
        <v>237</v>
      </c>
    </row>
    <row r="84" spans="1:9" ht="32" x14ac:dyDescent="0.2">
      <c r="A84" s="3"/>
      <c r="C84" t="s">
        <v>101</v>
      </c>
      <c r="D84" s="10">
        <v>148</v>
      </c>
      <c r="E84" s="10">
        <v>4396.8</v>
      </c>
      <c r="G84" s="31" t="s">
        <v>240</v>
      </c>
      <c r="I84" s="21" t="s">
        <v>237</v>
      </c>
    </row>
    <row r="86" spans="1:9" ht="32" x14ac:dyDescent="0.2">
      <c r="A86" s="3"/>
      <c r="C86" t="s">
        <v>102</v>
      </c>
      <c r="D86" s="10">
        <v>151</v>
      </c>
      <c r="E86" s="10">
        <v>4562.3999999999996</v>
      </c>
      <c r="G86" s="31" t="s">
        <v>241</v>
      </c>
      <c r="I86" s="21" t="s">
        <v>237</v>
      </c>
    </row>
    <row r="87" spans="1:9" x14ac:dyDescent="0.2">
      <c r="A87" s="3"/>
      <c r="C87" t="s">
        <v>81</v>
      </c>
      <c r="D87" s="10">
        <v>151</v>
      </c>
      <c r="E87" s="10">
        <v>4562.3999999999996</v>
      </c>
      <c r="I87" s="21" t="s">
        <v>191</v>
      </c>
    </row>
    <row r="88" spans="1:9" x14ac:dyDescent="0.2">
      <c r="A88" s="3"/>
    </row>
    <row r="89" spans="1:9" ht="48" x14ac:dyDescent="0.2">
      <c r="A89" s="14">
        <v>43649</v>
      </c>
      <c r="B89" s="27" t="s">
        <v>193</v>
      </c>
      <c r="C89" t="s">
        <v>83</v>
      </c>
      <c r="D89" s="10">
        <v>151.5</v>
      </c>
      <c r="E89" s="10">
        <v>4615</v>
      </c>
      <c r="F89" s="23" t="s">
        <v>32</v>
      </c>
      <c r="G89" s="31" t="s">
        <v>90</v>
      </c>
      <c r="I89" s="28" t="s">
        <v>192</v>
      </c>
    </row>
    <row r="90" spans="1:9" ht="64" x14ac:dyDescent="0.2">
      <c r="A90" s="3">
        <v>43648</v>
      </c>
      <c r="B90" t="s">
        <v>194</v>
      </c>
      <c r="C90" t="s">
        <v>29</v>
      </c>
      <c r="D90" s="10">
        <v>151.5</v>
      </c>
      <c r="E90" s="10" t="s">
        <v>47</v>
      </c>
      <c r="F90" s="23" t="s">
        <v>299</v>
      </c>
      <c r="G90" s="31" t="s">
        <v>53</v>
      </c>
      <c r="H90" s="2" t="s">
        <v>57</v>
      </c>
      <c r="I90" s="2" t="s">
        <v>195</v>
      </c>
    </row>
    <row r="91" spans="1:9" x14ac:dyDescent="0.2">
      <c r="A91" s="14">
        <v>40928</v>
      </c>
      <c r="B91" t="s">
        <v>163</v>
      </c>
      <c r="C91" t="s">
        <v>82</v>
      </c>
      <c r="D91" s="10">
        <v>151.5</v>
      </c>
      <c r="E91" s="10">
        <v>4615</v>
      </c>
      <c r="I91" s="21" t="s">
        <v>196</v>
      </c>
    </row>
    <row r="92" spans="1:9" x14ac:dyDescent="0.2">
      <c r="A92" s="14"/>
      <c r="C92" t="s">
        <v>207</v>
      </c>
      <c r="D92" s="10">
        <v>151.5</v>
      </c>
      <c r="E92" s="10">
        <v>4615</v>
      </c>
      <c r="I92" s="21" t="s">
        <v>208</v>
      </c>
    </row>
    <row r="93" spans="1:9" x14ac:dyDescent="0.2">
      <c r="A93" s="3"/>
      <c r="I93" s="21"/>
    </row>
    <row r="94" spans="1:9" ht="32" x14ac:dyDescent="0.2">
      <c r="A94" s="3"/>
      <c r="C94" t="s">
        <v>103</v>
      </c>
      <c r="D94" s="10">
        <v>153</v>
      </c>
      <c r="E94" s="10">
        <v>4667.1000000000004</v>
      </c>
      <c r="G94" s="31" t="s">
        <v>242</v>
      </c>
      <c r="I94" s="21" t="s">
        <v>237</v>
      </c>
    </row>
    <row r="96" spans="1:9" ht="16" x14ac:dyDescent="0.2">
      <c r="A96" s="14" t="s">
        <v>43</v>
      </c>
      <c r="C96" t="s">
        <v>41</v>
      </c>
      <c r="D96" s="10">
        <v>154</v>
      </c>
      <c r="E96" s="10">
        <v>4718.5</v>
      </c>
      <c r="F96" s="23" t="s">
        <v>32</v>
      </c>
      <c r="G96" s="31" t="s">
        <v>42</v>
      </c>
      <c r="I96" s="2" t="s">
        <v>58</v>
      </c>
    </row>
    <row r="97" spans="1:11" x14ac:dyDescent="0.2">
      <c r="K97" t="s">
        <v>199</v>
      </c>
    </row>
    <row r="98" spans="1:11" ht="32" x14ac:dyDescent="0.2">
      <c r="A98" s="3"/>
      <c r="C98" t="s">
        <v>104</v>
      </c>
      <c r="D98" s="10">
        <v>157</v>
      </c>
      <c r="E98" s="10">
        <v>4872.6000000000004</v>
      </c>
      <c r="G98" s="31" t="s">
        <v>243</v>
      </c>
      <c r="I98" s="21" t="s">
        <v>237</v>
      </c>
    </row>
    <row r="99" spans="1:11" ht="32" x14ac:dyDescent="0.2">
      <c r="A99" s="18" t="s">
        <v>23</v>
      </c>
      <c r="B99" t="s">
        <v>23</v>
      </c>
      <c r="C99" t="s">
        <v>104</v>
      </c>
      <c r="D99" s="10">
        <v>157</v>
      </c>
      <c r="E99" s="10">
        <v>4872.6000000000004</v>
      </c>
      <c r="G99" s="31" t="s">
        <v>22</v>
      </c>
      <c r="H99" s="2" t="s">
        <v>183</v>
      </c>
      <c r="I99" s="29" t="s">
        <v>22</v>
      </c>
    </row>
    <row r="100" spans="1:11" x14ac:dyDescent="0.2">
      <c r="C100" t="s">
        <v>105</v>
      </c>
      <c r="D100" s="10">
        <v>157</v>
      </c>
      <c r="E100" s="10">
        <v>4872.6000000000004</v>
      </c>
      <c r="I100" s="21" t="s">
        <v>198</v>
      </c>
    </row>
    <row r="101" spans="1:11" x14ac:dyDescent="0.2">
      <c r="C101" t="s">
        <v>106</v>
      </c>
      <c r="D101" s="10">
        <v>157</v>
      </c>
      <c r="E101" s="10">
        <v>4872.6000000000004</v>
      </c>
      <c r="I101" s="21" t="s">
        <v>197</v>
      </c>
    </row>
    <row r="102" spans="1:11" x14ac:dyDescent="0.2">
      <c r="I102" s="21"/>
    </row>
    <row r="103" spans="1:11" ht="32" x14ac:dyDescent="0.2">
      <c r="C103" t="s">
        <v>107</v>
      </c>
      <c r="D103" s="10">
        <v>159</v>
      </c>
      <c r="E103" s="10">
        <v>4975.3999999999996</v>
      </c>
      <c r="G103" s="31" t="s">
        <v>244</v>
      </c>
      <c r="I103" s="21" t="s">
        <v>237</v>
      </c>
    </row>
    <row r="104" spans="1:11" x14ac:dyDescent="0.2">
      <c r="C104" t="s">
        <v>107</v>
      </c>
      <c r="D104" s="10">
        <v>159</v>
      </c>
      <c r="E104" s="10">
        <v>4975.3999999999996</v>
      </c>
      <c r="I104" s="21" t="s">
        <v>200</v>
      </c>
    </row>
    <row r="105" spans="1:11" x14ac:dyDescent="0.2">
      <c r="C105" t="s">
        <v>108</v>
      </c>
      <c r="D105" s="10">
        <v>159</v>
      </c>
      <c r="E105" s="10">
        <v>4975.3999999999996</v>
      </c>
      <c r="I105" s="21" t="s">
        <v>312</v>
      </c>
    </row>
    <row r="106" spans="1:11" x14ac:dyDescent="0.2">
      <c r="I106" s="21"/>
    </row>
    <row r="107" spans="1:11" ht="32" x14ac:dyDescent="0.2">
      <c r="A107" s="4"/>
      <c r="B107" s="5"/>
      <c r="C107" s="5" t="s">
        <v>118</v>
      </c>
      <c r="D107" s="12">
        <v>161</v>
      </c>
      <c r="E107" s="12">
        <v>5078.2</v>
      </c>
      <c r="F107" s="24"/>
      <c r="G107" s="38" t="s">
        <v>245</v>
      </c>
      <c r="H107" s="5"/>
      <c r="I107" s="21" t="s">
        <v>237</v>
      </c>
    </row>
    <row r="109" spans="1:11" ht="32" customHeight="1" x14ac:dyDescent="0.2">
      <c r="A109" s="30" t="s">
        <v>23</v>
      </c>
      <c r="C109" t="s">
        <v>120</v>
      </c>
      <c r="D109" s="10">
        <v>169.5</v>
      </c>
      <c r="E109" s="10">
        <v>5530</v>
      </c>
      <c r="G109" s="31" t="s">
        <v>209</v>
      </c>
    </row>
    <row r="110" spans="1:11" ht="33" customHeight="1" x14ac:dyDescent="0.2">
      <c r="A110" s="30" t="s">
        <v>23</v>
      </c>
      <c r="C110" t="s">
        <v>120</v>
      </c>
      <c r="D110" s="10">
        <v>169.5</v>
      </c>
      <c r="E110" s="10">
        <v>5530</v>
      </c>
      <c r="G110" s="31" t="s">
        <v>210</v>
      </c>
    </row>
    <row r="111" spans="1:11" s="41" customFormat="1" ht="32" x14ac:dyDescent="0.2">
      <c r="A111" s="40">
        <v>43647</v>
      </c>
      <c r="C111" s="41" t="s">
        <v>120</v>
      </c>
      <c r="D111" s="42">
        <v>169.5</v>
      </c>
      <c r="E111" s="42">
        <v>5530</v>
      </c>
      <c r="F111" s="43" t="s">
        <v>32</v>
      </c>
      <c r="G111" s="44" t="s">
        <v>18</v>
      </c>
      <c r="I111" s="45"/>
    </row>
    <row r="112" spans="1:11" s="41" customFormat="1" ht="32" x14ac:dyDescent="0.2">
      <c r="A112" s="40">
        <v>43647</v>
      </c>
      <c r="C112" s="41" t="s">
        <v>120</v>
      </c>
      <c r="D112" s="42">
        <v>169.5</v>
      </c>
      <c r="E112" s="42">
        <v>5530</v>
      </c>
      <c r="F112" s="43" t="s">
        <v>32</v>
      </c>
      <c r="G112" s="44" t="s">
        <v>13</v>
      </c>
      <c r="I112" s="45"/>
    </row>
    <row r="113" spans="1:9" s="41" customFormat="1" ht="32" x14ac:dyDescent="0.2">
      <c r="A113" s="40">
        <v>43647</v>
      </c>
      <c r="C113" s="41" t="s">
        <v>121</v>
      </c>
      <c r="D113" s="42">
        <v>169.5</v>
      </c>
      <c r="E113" s="42">
        <v>5530</v>
      </c>
      <c r="F113" s="43" t="s">
        <v>32</v>
      </c>
      <c r="G113" s="44" t="s">
        <v>14</v>
      </c>
      <c r="I113" s="45" t="s">
        <v>28</v>
      </c>
    </row>
    <row r="114" spans="1:9" s="41" customFormat="1" ht="32" x14ac:dyDescent="0.2">
      <c r="A114" s="40">
        <v>43647</v>
      </c>
      <c r="C114" s="41" t="s">
        <v>121</v>
      </c>
      <c r="D114" s="42">
        <v>169.5</v>
      </c>
      <c r="E114" s="42">
        <v>5530</v>
      </c>
      <c r="F114" s="43" t="s">
        <v>32</v>
      </c>
      <c r="G114" s="44" t="s">
        <v>15</v>
      </c>
      <c r="I114" s="45"/>
    </row>
    <row r="115" spans="1:9" s="41" customFormat="1" ht="48" x14ac:dyDescent="0.2">
      <c r="A115" s="40">
        <v>43647</v>
      </c>
      <c r="C115" s="41" t="s">
        <v>121</v>
      </c>
      <c r="D115" s="42">
        <v>169.5</v>
      </c>
      <c r="E115" s="42" t="s">
        <v>56</v>
      </c>
      <c r="F115" s="43" t="s">
        <v>300</v>
      </c>
      <c r="G115" s="44" t="s">
        <v>16</v>
      </c>
      <c r="I115" s="45" t="s">
        <v>57</v>
      </c>
    </row>
    <row r="116" spans="1:9" s="41" customFormat="1" x14ac:dyDescent="0.2">
      <c r="A116" s="40"/>
      <c r="D116" s="42"/>
      <c r="E116" s="42"/>
      <c r="F116" s="43"/>
      <c r="G116" s="44"/>
      <c r="I116" s="45"/>
    </row>
    <row r="117" spans="1:9" s="41" customFormat="1" ht="16" x14ac:dyDescent="0.2">
      <c r="A117" s="40"/>
      <c r="C117" s="41" t="s">
        <v>119</v>
      </c>
      <c r="D117" s="42">
        <v>171</v>
      </c>
      <c r="E117" s="42">
        <v>5560</v>
      </c>
      <c r="F117" s="43"/>
      <c r="G117" s="44" t="s">
        <v>246</v>
      </c>
      <c r="I117" s="46" t="s">
        <v>237</v>
      </c>
    </row>
    <row r="118" spans="1:9" s="41" customFormat="1" x14ac:dyDescent="0.2">
      <c r="A118" s="40"/>
      <c r="D118" s="42"/>
      <c r="E118" s="42"/>
      <c r="F118" s="43"/>
      <c r="G118" s="44"/>
      <c r="I118" s="45"/>
    </row>
    <row r="119" spans="1:9" s="41" customFormat="1" ht="48" x14ac:dyDescent="0.2">
      <c r="A119" s="40">
        <v>43648</v>
      </c>
      <c r="C119" s="41" t="s">
        <v>122</v>
      </c>
      <c r="D119" s="42">
        <v>172.5</v>
      </c>
      <c r="E119" s="42">
        <v>5590</v>
      </c>
      <c r="F119" s="43" t="s">
        <v>302</v>
      </c>
      <c r="G119" s="44" t="s">
        <v>17</v>
      </c>
      <c r="I119" s="45" t="s">
        <v>54</v>
      </c>
    </row>
    <row r="120" spans="1:9" s="41" customFormat="1" ht="16" x14ac:dyDescent="0.2">
      <c r="A120" s="40" t="s">
        <v>23</v>
      </c>
      <c r="C120" s="41" t="s">
        <v>122</v>
      </c>
      <c r="D120" s="42">
        <v>172.5</v>
      </c>
      <c r="E120" s="42">
        <v>5590</v>
      </c>
      <c r="F120" s="43"/>
      <c r="G120" s="44" t="s">
        <v>211</v>
      </c>
      <c r="I120" s="45"/>
    </row>
    <row r="121" spans="1:9" s="41" customFormat="1" ht="16" x14ac:dyDescent="0.2">
      <c r="A121" s="40"/>
      <c r="C121" s="41" t="s">
        <v>122</v>
      </c>
      <c r="D121" s="42">
        <v>172.5</v>
      </c>
      <c r="E121" s="42">
        <v>5590</v>
      </c>
      <c r="F121" s="43"/>
      <c r="G121" s="44" t="s">
        <v>212</v>
      </c>
      <c r="I121" s="45"/>
    </row>
    <row r="122" spans="1:9" s="41" customFormat="1" x14ac:dyDescent="0.2">
      <c r="A122" s="40"/>
      <c r="D122" s="42"/>
      <c r="E122" s="42"/>
      <c r="F122" s="43"/>
      <c r="G122" s="44"/>
      <c r="I122" s="45"/>
    </row>
    <row r="123" spans="1:9" s="41" customFormat="1" ht="16" x14ac:dyDescent="0.2">
      <c r="A123" s="40"/>
      <c r="C123" s="41" t="s">
        <v>126</v>
      </c>
      <c r="D123" s="42">
        <v>173</v>
      </c>
      <c r="E123" s="42">
        <v>5620</v>
      </c>
      <c r="F123" s="43"/>
      <c r="G123" s="44" t="s">
        <v>247</v>
      </c>
      <c r="I123" s="46" t="s">
        <v>237</v>
      </c>
    </row>
    <row r="124" spans="1:9" s="41" customFormat="1" ht="32" x14ac:dyDescent="0.2">
      <c r="A124" s="40"/>
      <c r="C124" s="41" t="s">
        <v>213</v>
      </c>
      <c r="D124" s="42">
        <v>174</v>
      </c>
      <c r="E124" s="42">
        <v>5650</v>
      </c>
      <c r="F124" s="43"/>
      <c r="G124" s="44" t="s">
        <v>214</v>
      </c>
      <c r="I124" s="46"/>
    </row>
    <row r="125" spans="1:9" s="41" customFormat="1" x14ac:dyDescent="0.2">
      <c r="A125" s="40"/>
      <c r="D125" s="42"/>
      <c r="E125" s="42"/>
      <c r="F125" s="43"/>
      <c r="G125" s="44"/>
      <c r="I125" s="45"/>
    </row>
    <row r="126" spans="1:9" s="41" customFormat="1" ht="32" x14ac:dyDescent="0.2">
      <c r="A126" s="47" t="s">
        <v>43</v>
      </c>
      <c r="C126" s="41" t="s">
        <v>44</v>
      </c>
      <c r="D126" s="42">
        <v>174</v>
      </c>
      <c r="E126" s="42">
        <v>5650</v>
      </c>
      <c r="F126" s="43" t="s">
        <v>301</v>
      </c>
      <c r="G126" s="44" t="s">
        <v>6</v>
      </c>
      <c r="I126" s="45" t="s">
        <v>54</v>
      </c>
    </row>
    <row r="127" spans="1:9" s="41" customFormat="1" x14ac:dyDescent="0.2">
      <c r="A127" s="47"/>
      <c r="D127" s="42"/>
      <c r="E127" s="42"/>
      <c r="F127" s="43"/>
      <c r="G127" s="44"/>
      <c r="I127" s="45"/>
    </row>
    <row r="128" spans="1:9" s="41" customFormat="1" ht="16" x14ac:dyDescent="0.2">
      <c r="A128" s="47"/>
      <c r="C128" s="41" t="s">
        <v>127</v>
      </c>
      <c r="D128" s="42">
        <v>177</v>
      </c>
      <c r="E128" s="42">
        <v>5662.1</v>
      </c>
      <c r="F128" s="43"/>
      <c r="G128" s="44" t="s">
        <v>248</v>
      </c>
      <c r="I128" s="46" t="s">
        <v>237</v>
      </c>
    </row>
    <row r="129" spans="1:9" s="41" customFormat="1" x14ac:dyDescent="0.2">
      <c r="A129" s="47"/>
      <c r="D129" s="42"/>
      <c r="E129" s="42"/>
      <c r="F129" s="43"/>
      <c r="G129" s="44"/>
      <c r="I129" s="46"/>
    </row>
    <row r="130" spans="1:9" s="41" customFormat="1" ht="16" x14ac:dyDescent="0.2">
      <c r="A130" s="47"/>
      <c r="C130" s="41" t="s">
        <v>215</v>
      </c>
      <c r="D130" s="42">
        <v>177.5</v>
      </c>
      <c r="E130" s="42">
        <v>5666</v>
      </c>
      <c r="F130" s="43"/>
      <c r="G130" s="44" t="s">
        <v>216</v>
      </c>
      <c r="I130" s="46"/>
    </row>
    <row r="131" spans="1:9" s="41" customFormat="1" x14ac:dyDescent="0.2">
      <c r="A131" s="47"/>
      <c r="D131" s="42"/>
      <c r="E131" s="42"/>
      <c r="F131" s="43"/>
      <c r="G131" s="44"/>
      <c r="I131" s="46"/>
    </row>
    <row r="132" spans="1:9" s="41" customFormat="1" ht="16" x14ac:dyDescent="0.2">
      <c r="A132" s="40"/>
      <c r="C132" s="41" t="s">
        <v>128</v>
      </c>
      <c r="D132" s="42">
        <v>179</v>
      </c>
      <c r="E132" s="42">
        <v>5670.1</v>
      </c>
      <c r="F132" s="43"/>
      <c r="G132" s="44" t="s">
        <v>249</v>
      </c>
      <c r="I132" s="46" t="s">
        <v>251</v>
      </c>
    </row>
    <row r="133" spans="1:9" s="41" customFormat="1" ht="16" x14ac:dyDescent="0.2">
      <c r="A133" s="40"/>
      <c r="C133" s="41" t="s">
        <v>129</v>
      </c>
      <c r="D133" s="42">
        <v>181</v>
      </c>
      <c r="E133" s="42">
        <v>5678.2</v>
      </c>
      <c r="F133" s="43"/>
      <c r="G133" s="44" t="s">
        <v>250</v>
      </c>
      <c r="I133" s="46" t="s">
        <v>252</v>
      </c>
    </row>
    <row r="134" spans="1:9" s="41" customFormat="1" x14ac:dyDescent="0.2">
      <c r="A134" s="40"/>
      <c r="D134" s="42"/>
      <c r="E134" s="42"/>
      <c r="F134" s="43"/>
      <c r="G134" s="44"/>
      <c r="I134" s="46"/>
    </row>
    <row r="135" spans="1:9" s="41" customFormat="1" ht="32" x14ac:dyDescent="0.2">
      <c r="A135" s="40"/>
      <c r="C135" s="41" t="s">
        <v>217</v>
      </c>
      <c r="D135" s="42">
        <v>182.5</v>
      </c>
      <c r="E135" s="42">
        <v>5682</v>
      </c>
      <c r="F135" s="43"/>
      <c r="G135" s="44" t="s">
        <v>218</v>
      </c>
      <c r="I135" s="46"/>
    </row>
    <row r="136" spans="1:9" s="41" customFormat="1" x14ac:dyDescent="0.2">
      <c r="A136" s="40"/>
      <c r="D136" s="42"/>
      <c r="E136" s="42"/>
      <c r="F136" s="43"/>
      <c r="G136" s="44"/>
      <c r="I136" s="46"/>
    </row>
    <row r="137" spans="1:9" s="41" customFormat="1" ht="16" x14ac:dyDescent="0.2">
      <c r="A137" s="40"/>
      <c r="C137" s="41" t="s">
        <v>130</v>
      </c>
      <c r="D137" s="42">
        <v>183</v>
      </c>
      <c r="E137" s="42">
        <v>5686.2</v>
      </c>
      <c r="F137" s="43"/>
      <c r="G137" s="44" t="s">
        <v>253</v>
      </c>
      <c r="I137" s="46" t="s">
        <v>254</v>
      </c>
    </row>
    <row r="138" spans="1:9" s="41" customFormat="1" ht="32" x14ac:dyDescent="0.2">
      <c r="A138" s="40">
        <v>43719</v>
      </c>
      <c r="C138" s="41" t="s">
        <v>123</v>
      </c>
      <c r="D138" s="42">
        <v>184.5</v>
      </c>
      <c r="E138" s="42">
        <v>5690</v>
      </c>
      <c r="F138" s="43" t="s">
        <v>301</v>
      </c>
      <c r="G138" s="44" t="s">
        <v>19</v>
      </c>
      <c r="I138" s="45" t="s">
        <v>54</v>
      </c>
    </row>
    <row r="139" spans="1:9" s="41" customFormat="1" x14ac:dyDescent="0.2">
      <c r="A139" s="40"/>
      <c r="D139" s="42"/>
      <c r="E139" s="42"/>
      <c r="F139" s="43"/>
      <c r="G139" s="44"/>
      <c r="I139" s="45"/>
    </row>
    <row r="140" spans="1:9" s="41" customFormat="1" ht="16" x14ac:dyDescent="0.2">
      <c r="A140" s="40"/>
      <c r="C140" s="41" t="s">
        <v>131</v>
      </c>
      <c r="D140" s="42">
        <v>187</v>
      </c>
      <c r="E140" s="42">
        <v>5702.3</v>
      </c>
      <c r="F140" s="43"/>
      <c r="G140" s="44" t="s">
        <v>255</v>
      </c>
      <c r="I140" s="46" t="s">
        <v>256</v>
      </c>
    </row>
    <row r="141" spans="1:9" s="41" customFormat="1" ht="16" x14ac:dyDescent="0.2">
      <c r="A141" s="40"/>
      <c r="C141" s="41" t="s">
        <v>132</v>
      </c>
      <c r="D141" s="42">
        <v>189</v>
      </c>
      <c r="E141" s="42">
        <v>5710.4</v>
      </c>
      <c r="F141" s="43"/>
      <c r="G141" s="44" t="s">
        <v>257</v>
      </c>
      <c r="I141" s="46" t="s">
        <v>258</v>
      </c>
    </row>
    <row r="142" spans="1:9" s="41" customFormat="1" ht="16" x14ac:dyDescent="0.2">
      <c r="A142" s="40"/>
      <c r="C142" s="41" t="s">
        <v>133</v>
      </c>
      <c r="D142" s="42">
        <v>191</v>
      </c>
      <c r="E142" s="42">
        <v>5718.4</v>
      </c>
      <c r="F142" s="43"/>
      <c r="G142" s="44" t="s">
        <v>259</v>
      </c>
      <c r="I142" s="46" t="s">
        <v>258</v>
      </c>
    </row>
    <row r="143" spans="1:9" s="41" customFormat="1" ht="16" x14ac:dyDescent="0.2">
      <c r="A143" s="40"/>
      <c r="C143" s="41" t="s">
        <v>134</v>
      </c>
      <c r="D143" s="42">
        <v>193</v>
      </c>
      <c r="E143" s="42">
        <v>5726.5</v>
      </c>
      <c r="F143" s="43"/>
      <c r="G143" s="44" t="s">
        <v>260</v>
      </c>
      <c r="I143" s="46" t="s">
        <v>258</v>
      </c>
    </row>
    <row r="144" spans="1:9" s="41" customFormat="1" x14ac:dyDescent="0.2">
      <c r="A144" s="40"/>
      <c r="D144" s="42"/>
      <c r="E144" s="42"/>
      <c r="F144" s="43"/>
      <c r="G144" s="44"/>
      <c r="I144" s="46"/>
    </row>
    <row r="145" spans="1:9" s="41" customFormat="1" ht="16" x14ac:dyDescent="0.2">
      <c r="A145" s="40"/>
      <c r="C145" s="41" t="s">
        <v>124</v>
      </c>
      <c r="D145" s="42">
        <v>197</v>
      </c>
      <c r="E145" s="42">
        <v>5742.6</v>
      </c>
      <c r="F145" s="43"/>
      <c r="G145" s="44" t="s">
        <v>261</v>
      </c>
      <c r="I145" s="46" t="s">
        <v>258</v>
      </c>
    </row>
    <row r="146" spans="1:9" s="41" customFormat="1" x14ac:dyDescent="0.2">
      <c r="A146" s="40"/>
      <c r="C146" s="41" t="s">
        <v>124</v>
      </c>
      <c r="D146" s="42">
        <v>197</v>
      </c>
      <c r="E146" s="42">
        <v>5742.6</v>
      </c>
      <c r="F146" s="43"/>
      <c r="G146" s="44"/>
      <c r="I146" s="46" t="s">
        <v>201</v>
      </c>
    </row>
    <row r="147" spans="1:9" s="41" customFormat="1" x14ac:dyDescent="0.2">
      <c r="A147" s="40"/>
      <c r="D147" s="42"/>
      <c r="E147" s="42"/>
      <c r="F147" s="43"/>
      <c r="G147" s="44"/>
      <c r="I147" s="46"/>
    </row>
    <row r="148" spans="1:9" s="41" customFormat="1" ht="16" x14ac:dyDescent="0.2">
      <c r="A148" s="40"/>
      <c r="C148" s="41" t="s">
        <v>135</v>
      </c>
      <c r="D148" s="42">
        <v>199</v>
      </c>
      <c r="E148" s="42">
        <v>5750.6</v>
      </c>
      <c r="F148" s="43"/>
      <c r="G148" s="44" t="s">
        <v>262</v>
      </c>
      <c r="I148" s="46" t="s">
        <v>256</v>
      </c>
    </row>
    <row r="149" spans="1:9" s="41" customFormat="1" ht="16" x14ac:dyDescent="0.2">
      <c r="A149" s="40"/>
      <c r="C149" s="41" t="s">
        <v>136</v>
      </c>
      <c r="D149" s="42">
        <v>201</v>
      </c>
      <c r="E149" s="42">
        <v>5758.7</v>
      </c>
      <c r="F149" s="43"/>
      <c r="G149" s="44" t="s">
        <v>263</v>
      </c>
      <c r="I149" s="46" t="s">
        <v>258</v>
      </c>
    </row>
    <row r="150" spans="1:9" s="41" customFormat="1" ht="16" x14ac:dyDescent="0.2">
      <c r="A150" s="40"/>
      <c r="C150" s="41" t="s">
        <v>137</v>
      </c>
      <c r="D150" s="42">
        <v>203</v>
      </c>
      <c r="E150" s="42">
        <v>5766.7</v>
      </c>
      <c r="F150" s="43"/>
      <c r="G150" s="44" t="s">
        <v>264</v>
      </c>
      <c r="I150" s="46" t="s">
        <v>258</v>
      </c>
    </row>
    <row r="151" spans="1:9" s="41" customFormat="1" x14ac:dyDescent="0.2">
      <c r="A151" s="40"/>
      <c r="D151" s="42"/>
      <c r="E151" s="42"/>
      <c r="F151" s="43"/>
      <c r="G151" s="44"/>
      <c r="I151" s="46"/>
    </row>
    <row r="152" spans="1:9" s="41" customFormat="1" ht="32" x14ac:dyDescent="0.2">
      <c r="A152" s="40">
        <v>43719</v>
      </c>
      <c r="C152" s="41" t="s">
        <v>125</v>
      </c>
      <c r="D152" s="42">
        <v>204.5</v>
      </c>
      <c r="E152" s="42">
        <v>5770</v>
      </c>
      <c r="F152" s="43" t="s">
        <v>301</v>
      </c>
      <c r="G152" s="44" t="s">
        <v>20</v>
      </c>
      <c r="I152" s="45" t="s">
        <v>54</v>
      </c>
    </row>
    <row r="153" spans="1:9" s="41" customFormat="1" x14ac:dyDescent="0.2">
      <c r="A153" s="40"/>
      <c r="D153" s="42"/>
      <c r="E153" s="42"/>
      <c r="F153" s="43"/>
      <c r="G153" s="44"/>
      <c r="I153" s="45"/>
    </row>
    <row r="154" spans="1:9" s="41" customFormat="1" ht="16" x14ac:dyDescent="0.2">
      <c r="A154" s="40"/>
      <c r="C154" s="41" t="s">
        <v>138</v>
      </c>
      <c r="D154" s="42">
        <v>207</v>
      </c>
      <c r="E154" s="42">
        <v>5782.8</v>
      </c>
      <c r="F154" s="43"/>
      <c r="G154" s="44" t="s">
        <v>265</v>
      </c>
      <c r="I154" s="46" t="s">
        <v>256</v>
      </c>
    </row>
    <row r="155" spans="1:9" s="41" customFormat="1" ht="16" x14ac:dyDescent="0.2">
      <c r="A155" s="40"/>
      <c r="C155" s="41" t="s">
        <v>139</v>
      </c>
      <c r="D155" s="42">
        <v>209</v>
      </c>
      <c r="E155" s="42">
        <v>5790.9</v>
      </c>
      <c r="F155" s="43"/>
      <c r="G155" s="44" t="s">
        <v>266</v>
      </c>
      <c r="I155" s="46" t="s">
        <v>258</v>
      </c>
    </row>
    <row r="156" spans="1:9" s="41" customFormat="1" ht="16" x14ac:dyDescent="0.2">
      <c r="A156" s="40"/>
      <c r="C156" s="41" t="s">
        <v>140</v>
      </c>
      <c r="D156" s="42">
        <v>211</v>
      </c>
      <c r="E156" s="42">
        <v>5798.9</v>
      </c>
      <c r="F156" s="43"/>
      <c r="G156" s="44" t="s">
        <v>267</v>
      </c>
      <c r="I156" s="46" t="s">
        <v>268</v>
      </c>
    </row>
    <row r="157" spans="1:9" s="41" customFormat="1" x14ac:dyDescent="0.2">
      <c r="A157" s="40"/>
      <c r="D157" s="42"/>
      <c r="E157" s="42"/>
      <c r="F157" s="43"/>
      <c r="G157" s="44"/>
      <c r="I157" s="45"/>
    </row>
    <row r="158" spans="1:9" s="41" customFormat="1" x14ac:dyDescent="0.2">
      <c r="A158" s="40"/>
      <c r="C158" s="41" t="s">
        <v>88</v>
      </c>
      <c r="D158" s="42">
        <v>212</v>
      </c>
      <c r="E158" s="42">
        <v>5802.9</v>
      </c>
      <c r="F158" s="43"/>
      <c r="G158" s="44"/>
      <c r="I158" s="46" t="s">
        <v>202</v>
      </c>
    </row>
    <row r="159" spans="1:9" s="41" customFormat="1" x14ac:dyDescent="0.2">
      <c r="A159" s="40"/>
      <c r="D159" s="42"/>
      <c r="E159" s="42"/>
      <c r="F159" s="43"/>
      <c r="G159" s="44"/>
      <c r="I159" s="45"/>
    </row>
    <row r="160" spans="1:9" s="41" customFormat="1" ht="16" x14ac:dyDescent="0.2">
      <c r="A160" s="40"/>
      <c r="C160" s="41" t="s">
        <v>84</v>
      </c>
      <c r="D160" s="42">
        <v>213</v>
      </c>
      <c r="E160" s="42">
        <v>5807</v>
      </c>
      <c r="F160" s="43"/>
      <c r="G160" s="44" t="s">
        <v>85</v>
      </c>
      <c r="I160" s="46" t="s">
        <v>285</v>
      </c>
    </row>
    <row r="161" spans="1:9" s="41" customFormat="1" ht="16" x14ac:dyDescent="0.2">
      <c r="A161" s="40"/>
      <c r="C161" s="41" t="s">
        <v>141</v>
      </c>
      <c r="D161" s="42">
        <v>213</v>
      </c>
      <c r="E161" s="42">
        <v>5807</v>
      </c>
      <c r="F161" s="43"/>
      <c r="G161" s="44" t="s">
        <v>269</v>
      </c>
      <c r="I161" s="46" t="s">
        <v>258</v>
      </c>
    </row>
    <row r="162" spans="1:9" s="41" customFormat="1" x14ac:dyDescent="0.2">
      <c r="A162" s="40"/>
      <c r="D162" s="42"/>
      <c r="E162" s="42"/>
      <c r="F162" s="43"/>
      <c r="G162" s="44"/>
      <c r="I162" s="46"/>
    </row>
    <row r="163" spans="1:9" s="41" customFormat="1" ht="16" x14ac:dyDescent="0.2">
      <c r="A163" s="40"/>
      <c r="C163" s="41" t="s">
        <v>86</v>
      </c>
      <c r="D163" s="42">
        <v>215</v>
      </c>
      <c r="E163" s="42">
        <v>5815</v>
      </c>
      <c r="F163" s="43"/>
      <c r="G163" s="44" t="s">
        <v>87</v>
      </c>
      <c r="I163" s="46" t="s">
        <v>286</v>
      </c>
    </row>
    <row r="164" spans="1:9" s="41" customFormat="1" ht="16" x14ac:dyDescent="0.2">
      <c r="A164" s="47" t="s">
        <v>164</v>
      </c>
      <c r="B164" s="45" t="s">
        <v>165</v>
      </c>
      <c r="C164" s="41" t="s">
        <v>86</v>
      </c>
      <c r="D164" s="42">
        <v>215</v>
      </c>
      <c r="E164" s="42">
        <v>5815</v>
      </c>
      <c r="F164" s="48" t="s">
        <v>291</v>
      </c>
      <c r="G164" s="44" t="s">
        <v>48</v>
      </c>
      <c r="H164" s="45" t="s">
        <v>49</v>
      </c>
      <c r="I164" s="45" t="s">
        <v>166</v>
      </c>
    </row>
    <row r="165" spans="1:9" s="41" customFormat="1" ht="16" x14ac:dyDescent="0.2">
      <c r="A165" s="40">
        <v>43719</v>
      </c>
      <c r="C165" s="41" t="s">
        <v>112</v>
      </c>
      <c r="D165" s="42">
        <v>215</v>
      </c>
      <c r="E165" s="42">
        <v>5815</v>
      </c>
      <c r="F165" s="43" t="s">
        <v>32</v>
      </c>
      <c r="G165" s="44" t="s">
        <v>167</v>
      </c>
      <c r="H165" s="41" t="s">
        <v>49</v>
      </c>
      <c r="I165" s="45"/>
    </row>
    <row r="166" spans="1:9" s="41" customFormat="1" x14ac:dyDescent="0.2">
      <c r="A166" s="40"/>
      <c r="D166" s="42"/>
      <c r="E166" s="42"/>
      <c r="F166" s="43"/>
      <c r="G166" s="44"/>
      <c r="I166" s="45"/>
    </row>
    <row r="167" spans="1:9" s="41" customFormat="1" ht="16" x14ac:dyDescent="0.2">
      <c r="A167" s="40"/>
      <c r="C167" s="41" t="s">
        <v>142</v>
      </c>
      <c r="D167" s="42">
        <v>217</v>
      </c>
      <c r="E167" s="42">
        <v>5886.7</v>
      </c>
      <c r="F167" s="43"/>
      <c r="G167" s="44" t="s">
        <v>270</v>
      </c>
      <c r="I167" s="46" t="s">
        <v>256</v>
      </c>
    </row>
    <row r="168" spans="1:9" s="41" customFormat="1" ht="16" x14ac:dyDescent="0.2">
      <c r="A168" s="40"/>
      <c r="C168" s="41" t="s">
        <v>143</v>
      </c>
      <c r="D168" s="42">
        <v>219</v>
      </c>
      <c r="E168" s="42">
        <v>5958.3</v>
      </c>
      <c r="F168" s="43"/>
      <c r="G168" s="44" t="s">
        <v>271</v>
      </c>
      <c r="I168" s="46" t="s">
        <v>258</v>
      </c>
    </row>
    <row r="169" spans="1:9" s="41" customFormat="1" ht="16" x14ac:dyDescent="0.2">
      <c r="A169" s="40"/>
      <c r="C169" s="41" t="s">
        <v>144</v>
      </c>
      <c r="D169" s="42">
        <v>221</v>
      </c>
      <c r="E169" s="42">
        <v>6030</v>
      </c>
      <c r="F169" s="43"/>
      <c r="G169" s="44" t="s">
        <v>272</v>
      </c>
      <c r="I169" s="46" t="s">
        <v>258</v>
      </c>
    </row>
    <row r="170" spans="1:9" s="41" customFormat="1" ht="16" x14ac:dyDescent="0.2">
      <c r="A170" s="40"/>
      <c r="C170" s="41" t="s">
        <v>145</v>
      </c>
      <c r="D170" s="42">
        <v>223</v>
      </c>
      <c r="E170" s="42">
        <v>6101.7</v>
      </c>
      <c r="F170" s="43"/>
      <c r="G170" s="44" t="s">
        <v>273</v>
      </c>
      <c r="I170" s="46" t="s">
        <v>256</v>
      </c>
    </row>
    <row r="171" spans="1:9" s="41" customFormat="1" ht="16" x14ac:dyDescent="0.2">
      <c r="A171" s="40"/>
      <c r="C171" s="41" t="s">
        <v>146</v>
      </c>
      <c r="D171" s="42">
        <v>227</v>
      </c>
      <c r="E171" s="42">
        <v>6245</v>
      </c>
      <c r="F171" s="43"/>
      <c r="G171" s="44" t="s">
        <v>274</v>
      </c>
      <c r="I171" s="46" t="s">
        <v>258</v>
      </c>
    </row>
    <row r="172" spans="1:9" s="41" customFormat="1" x14ac:dyDescent="0.2">
      <c r="A172" s="40"/>
      <c r="D172" s="42"/>
      <c r="E172" s="42"/>
      <c r="F172" s="43"/>
      <c r="G172" s="44"/>
      <c r="I172" s="45"/>
    </row>
    <row r="173" spans="1:9" s="41" customFormat="1" x14ac:dyDescent="0.2">
      <c r="A173" s="40"/>
      <c r="C173" s="41" t="s">
        <v>111</v>
      </c>
      <c r="D173" s="42">
        <v>228</v>
      </c>
      <c r="E173" s="42">
        <v>6280.8</v>
      </c>
      <c r="F173" s="43"/>
      <c r="G173" s="44"/>
      <c r="I173" s="46" t="s">
        <v>287</v>
      </c>
    </row>
    <row r="174" spans="1:9" s="41" customFormat="1" x14ac:dyDescent="0.2">
      <c r="A174" s="40"/>
      <c r="D174" s="42"/>
      <c r="E174" s="42"/>
      <c r="F174" s="43"/>
      <c r="G174" s="44"/>
      <c r="I174" s="46"/>
    </row>
    <row r="175" spans="1:9" s="41" customFormat="1" ht="16" x14ac:dyDescent="0.2">
      <c r="A175" s="40"/>
      <c r="C175" s="41" t="s">
        <v>147</v>
      </c>
      <c r="D175" s="42">
        <v>229</v>
      </c>
      <c r="E175" s="42">
        <v>6316.7</v>
      </c>
      <c r="F175" s="43"/>
      <c r="G175" s="44" t="s">
        <v>275</v>
      </c>
      <c r="I175" s="46" t="s">
        <v>258</v>
      </c>
    </row>
    <row r="176" spans="1:9" s="41" customFormat="1" ht="16" x14ac:dyDescent="0.2">
      <c r="A176" s="40"/>
      <c r="C176" s="41" t="s">
        <v>148</v>
      </c>
      <c r="D176" s="42">
        <v>231</v>
      </c>
      <c r="E176" s="42">
        <v>6388.3</v>
      </c>
      <c r="F176" s="43"/>
      <c r="G176" s="44" t="s">
        <v>276</v>
      </c>
      <c r="I176" s="46" t="s">
        <v>281</v>
      </c>
    </row>
    <row r="177" spans="1:9" s="41" customFormat="1" x14ac:dyDescent="0.2">
      <c r="A177" s="40"/>
      <c r="D177" s="42"/>
      <c r="E177" s="42"/>
      <c r="F177" s="43"/>
      <c r="G177" s="44"/>
      <c r="I177" s="45"/>
    </row>
    <row r="178" spans="1:9" s="41" customFormat="1" ht="32" x14ac:dyDescent="0.2">
      <c r="A178" s="49" t="s">
        <v>23</v>
      </c>
      <c r="C178" s="41" t="s">
        <v>109</v>
      </c>
      <c r="D178" s="42">
        <v>232</v>
      </c>
      <c r="E178" s="42">
        <v>6424.2</v>
      </c>
      <c r="F178" s="43"/>
      <c r="G178" s="44" t="s">
        <v>21</v>
      </c>
      <c r="I178" s="45" t="s">
        <v>27</v>
      </c>
    </row>
    <row r="179" spans="1:9" s="41" customFormat="1" x14ac:dyDescent="0.2">
      <c r="A179" s="49"/>
      <c r="C179" s="41" t="s">
        <v>110</v>
      </c>
      <c r="D179" s="42">
        <v>232</v>
      </c>
      <c r="E179" s="42">
        <v>6424.2</v>
      </c>
      <c r="F179" s="43"/>
      <c r="G179" s="44"/>
      <c r="I179" s="46" t="s">
        <v>288</v>
      </c>
    </row>
    <row r="180" spans="1:9" s="41" customFormat="1" x14ac:dyDescent="0.2">
      <c r="A180" s="49"/>
      <c r="D180" s="42"/>
      <c r="E180" s="42"/>
      <c r="F180" s="43"/>
      <c r="G180" s="44"/>
      <c r="I180" s="46"/>
    </row>
    <row r="181" spans="1:9" s="41" customFormat="1" ht="16" x14ac:dyDescent="0.2">
      <c r="A181" s="45"/>
      <c r="C181" s="41" t="s">
        <v>45</v>
      </c>
      <c r="D181" s="42">
        <v>233</v>
      </c>
      <c r="E181" s="42">
        <v>6460</v>
      </c>
      <c r="F181" s="43"/>
      <c r="G181" s="44" t="s">
        <v>277</v>
      </c>
      <c r="I181" s="46" t="s">
        <v>258</v>
      </c>
    </row>
    <row r="182" spans="1:9" s="41" customFormat="1" ht="16" x14ac:dyDescent="0.2">
      <c r="A182" s="47">
        <v>40672</v>
      </c>
      <c r="C182" s="41" t="s">
        <v>45</v>
      </c>
      <c r="D182" s="42">
        <v>233</v>
      </c>
      <c r="E182" s="42">
        <v>6460</v>
      </c>
      <c r="F182" s="43" t="s">
        <v>32</v>
      </c>
      <c r="G182" s="44" t="s">
        <v>46</v>
      </c>
      <c r="I182" s="50" t="s">
        <v>61</v>
      </c>
    </row>
    <row r="183" spans="1:9" s="41" customFormat="1" x14ac:dyDescent="0.2">
      <c r="A183" s="47"/>
      <c r="C183" s="41" t="s">
        <v>45</v>
      </c>
      <c r="D183" s="42">
        <v>233</v>
      </c>
      <c r="E183" s="42">
        <v>6460</v>
      </c>
      <c r="F183" s="43"/>
      <c r="G183" s="44"/>
      <c r="I183" s="46" t="s">
        <v>289</v>
      </c>
    </row>
    <row r="184" spans="1:9" s="41" customFormat="1" x14ac:dyDescent="0.2">
      <c r="A184" s="47"/>
      <c r="D184" s="42"/>
      <c r="E184" s="42"/>
      <c r="F184" s="43"/>
      <c r="G184" s="44"/>
      <c r="I184" s="46"/>
    </row>
    <row r="185" spans="1:9" s="41" customFormat="1" ht="16" x14ac:dyDescent="0.2">
      <c r="A185" s="45"/>
      <c r="C185" s="41" t="s">
        <v>149</v>
      </c>
      <c r="D185" s="42">
        <v>240</v>
      </c>
      <c r="E185" s="42">
        <v>6765.9</v>
      </c>
      <c r="F185" s="43"/>
      <c r="G185" s="44" t="s">
        <v>278</v>
      </c>
      <c r="I185" s="46" t="s">
        <v>282</v>
      </c>
    </row>
    <row r="186" spans="1:9" s="41" customFormat="1" ht="16" x14ac:dyDescent="0.2">
      <c r="A186" s="45"/>
      <c r="C186" s="41" t="s">
        <v>150</v>
      </c>
      <c r="D186" s="42">
        <v>242</v>
      </c>
      <c r="E186" s="42">
        <v>6853.3</v>
      </c>
      <c r="F186" s="43"/>
      <c r="G186" s="44" t="s">
        <v>279</v>
      </c>
      <c r="I186" s="46" t="s">
        <v>283</v>
      </c>
    </row>
    <row r="187" spans="1:9" s="41" customFormat="1" ht="16" x14ac:dyDescent="0.2">
      <c r="A187" s="45"/>
      <c r="C187" s="41" t="s">
        <v>151</v>
      </c>
      <c r="D187" s="42">
        <v>246</v>
      </c>
      <c r="E187" s="42">
        <v>7028.1</v>
      </c>
      <c r="F187" s="43"/>
      <c r="G187" s="44" t="s">
        <v>280</v>
      </c>
      <c r="I187" s="46" t="s">
        <v>284</v>
      </c>
    </row>
    <row r="188" spans="1:9" s="41" customFormat="1" ht="16" x14ac:dyDescent="0.2">
      <c r="A188" s="47" t="s">
        <v>59</v>
      </c>
      <c r="C188" s="41" t="s">
        <v>89</v>
      </c>
      <c r="D188" s="42">
        <v>247</v>
      </c>
      <c r="E188" s="42">
        <v>7071.9</v>
      </c>
      <c r="F188" s="43" t="s">
        <v>32</v>
      </c>
      <c r="G188" s="44" t="s">
        <v>62</v>
      </c>
      <c r="I188" s="50" t="s">
        <v>61</v>
      </c>
    </row>
  </sheetData>
  <phoneticPr fontId="3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B13FC9-3AD9-1B49-93BD-500363A031C1}">
  <dimension ref="A2:T284"/>
  <sheetViews>
    <sheetView topLeftCell="Q1" workbookViewId="0">
      <selection activeCell="AG16" sqref="AG16"/>
    </sheetView>
  </sheetViews>
  <sheetFormatPr baseColWidth="10" defaultRowHeight="15" x14ac:dyDescent="0.2"/>
  <cols>
    <col min="4" max="4" width="98" style="8" customWidth="1"/>
    <col min="5" max="5" width="5.5" style="8" customWidth="1"/>
    <col min="6" max="7" width="12.1640625" style="25" customWidth="1"/>
    <col min="8" max="8" width="15" style="10" customWidth="1"/>
    <col min="9" max="12" width="10.83203125" style="10"/>
    <col min="13" max="13" width="4.33203125" style="10" customWidth="1"/>
    <col min="14" max="14" width="12.33203125" style="10" customWidth="1"/>
    <col min="15" max="16" width="10.83203125" style="10"/>
    <col min="17" max="17" width="11.6640625" style="10" customWidth="1"/>
    <col min="18" max="19" width="12" style="23" customWidth="1"/>
    <col min="20" max="20" width="10.83203125" style="23"/>
  </cols>
  <sheetData>
    <row r="2" spans="1:19" ht="16" thickBot="1" x14ac:dyDescent="0.25"/>
    <row r="3" spans="1:19" ht="17" thickBot="1" x14ac:dyDescent="0.25">
      <c r="F3" s="65"/>
      <c r="G3" s="66"/>
      <c r="H3" s="89" t="s">
        <v>338</v>
      </c>
      <c r="I3" s="67"/>
      <c r="J3" s="67"/>
      <c r="K3" s="67"/>
      <c r="L3" s="68"/>
      <c r="N3" s="80"/>
      <c r="O3" s="67"/>
      <c r="P3" s="89" t="s">
        <v>57</v>
      </c>
      <c r="Q3" s="67"/>
      <c r="R3" s="81"/>
    </row>
    <row r="4" spans="1:19" ht="64" x14ac:dyDescent="0.2">
      <c r="A4" s="11" t="s">
        <v>26</v>
      </c>
      <c r="B4" s="11" t="s">
        <v>292</v>
      </c>
      <c r="C4" s="11" t="s">
        <v>31</v>
      </c>
      <c r="D4" s="6" t="s">
        <v>55</v>
      </c>
      <c r="E4" s="6"/>
      <c r="F4" s="69" t="s">
        <v>325</v>
      </c>
      <c r="G4" s="62" t="s">
        <v>328</v>
      </c>
      <c r="H4" s="62" t="s">
        <v>335</v>
      </c>
      <c r="I4" s="62" t="s">
        <v>336</v>
      </c>
      <c r="J4" s="62" t="s">
        <v>337</v>
      </c>
      <c r="K4" s="62" t="s">
        <v>304</v>
      </c>
      <c r="L4" s="70" t="s">
        <v>330</v>
      </c>
      <c r="M4" s="63"/>
      <c r="N4" s="82" t="s">
        <v>322</v>
      </c>
      <c r="O4" s="64" t="s">
        <v>323</v>
      </c>
      <c r="P4" s="64" t="s">
        <v>324</v>
      </c>
      <c r="Q4" s="64" t="s">
        <v>321</v>
      </c>
      <c r="R4" s="70" t="s">
        <v>329</v>
      </c>
      <c r="S4" s="64" t="s">
        <v>327</v>
      </c>
    </row>
    <row r="5" spans="1:19" ht="16" x14ac:dyDescent="0.2">
      <c r="A5" s="12">
        <v>9.5</v>
      </c>
      <c r="B5" s="12">
        <v>115.5</v>
      </c>
      <c r="C5" s="32" t="s">
        <v>291</v>
      </c>
      <c r="D5" s="54" t="s">
        <v>152</v>
      </c>
      <c r="E5" s="54"/>
      <c r="F5" s="71"/>
      <c r="G5" s="60"/>
      <c r="H5" s="12">
        <v>2</v>
      </c>
      <c r="I5" s="12"/>
      <c r="J5" s="12"/>
      <c r="K5" s="12"/>
      <c r="L5" s="72"/>
      <c r="N5" s="83"/>
      <c r="O5" s="12"/>
      <c r="P5" s="12"/>
      <c r="Q5" s="12"/>
      <c r="R5" s="84"/>
      <c r="S5" s="2"/>
    </row>
    <row r="6" spans="1:19" ht="16" x14ac:dyDescent="0.2">
      <c r="A6" s="10">
        <v>12</v>
      </c>
      <c r="B6" s="10">
        <v>150</v>
      </c>
      <c r="C6" s="23" t="s">
        <v>32</v>
      </c>
      <c r="D6" s="31" t="s">
        <v>171</v>
      </c>
      <c r="E6" s="31"/>
      <c r="F6" s="71"/>
      <c r="G6" s="60"/>
      <c r="H6" s="12">
        <v>2</v>
      </c>
      <c r="I6" s="12"/>
      <c r="J6" s="12"/>
      <c r="K6" s="12"/>
      <c r="L6" s="72"/>
      <c r="N6" s="83"/>
      <c r="O6" s="12"/>
      <c r="P6" s="12"/>
      <c r="Q6" s="12"/>
      <c r="R6" s="84"/>
      <c r="S6" s="2"/>
    </row>
    <row r="7" spans="1:19" ht="16" x14ac:dyDescent="0.2">
      <c r="A7" s="10">
        <v>23</v>
      </c>
      <c r="B7" s="10">
        <v>426</v>
      </c>
      <c r="C7" s="23"/>
      <c r="D7" s="54" t="s">
        <v>173</v>
      </c>
      <c r="E7" s="54"/>
      <c r="F7" s="71"/>
      <c r="G7" s="60"/>
      <c r="H7" s="12">
        <v>2</v>
      </c>
      <c r="I7" s="12"/>
      <c r="J7" s="12"/>
      <c r="K7" s="12"/>
      <c r="L7" s="72"/>
      <c r="N7" s="83"/>
      <c r="O7" s="12"/>
      <c r="P7" s="12"/>
      <c r="Q7" s="12"/>
      <c r="R7" s="84"/>
      <c r="S7" s="2"/>
    </row>
    <row r="8" spans="1:19" ht="16" x14ac:dyDescent="0.2">
      <c r="A8" s="10">
        <v>38.5</v>
      </c>
      <c r="B8" s="10">
        <v>820</v>
      </c>
      <c r="C8" s="23" t="s">
        <v>32</v>
      </c>
      <c r="D8" s="55" t="s">
        <v>36</v>
      </c>
      <c r="E8" s="55"/>
      <c r="F8" s="71"/>
      <c r="G8" s="60"/>
      <c r="H8" s="12">
        <v>2</v>
      </c>
      <c r="I8" s="12"/>
      <c r="J8" s="12"/>
      <c r="K8" s="12"/>
      <c r="L8" s="72"/>
      <c r="N8" s="83"/>
      <c r="O8" s="12"/>
      <c r="P8" s="12"/>
      <c r="Q8" s="12"/>
      <c r="R8" s="84"/>
      <c r="S8" s="2"/>
    </row>
    <row r="9" spans="1:19" ht="16" x14ac:dyDescent="0.2">
      <c r="A9" s="10">
        <v>46</v>
      </c>
      <c r="B9" s="10">
        <v>890</v>
      </c>
      <c r="C9" s="23"/>
      <c r="D9" s="54" t="s">
        <v>174</v>
      </c>
      <c r="E9" s="54"/>
      <c r="F9" s="71"/>
      <c r="G9" s="60"/>
      <c r="H9" s="12">
        <v>2</v>
      </c>
      <c r="I9" s="12"/>
      <c r="J9" s="12"/>
      <c r="K9" s="12"/>
      <c r="L9" s="72"/>
      <c r="N9" s="83"/>
      <c r="O9" s="12"/>
      <c r="P9" s="12"/>
      <c r="Q9" s="12">
        <v>2.5</v>
      </c>
      <c r="R9" s="84"/>
      <c r="S9" s="2"/>
    </row>
    <row r="10" spans="1:19" ht="16" x14ac:dyDescent="0.2">
      <c r="A10" s="10">
        <v>47.5</v>
      </c>
      <c r="B10" s="10">
        <v>910</v>
      </c>
      <c r="C10" s="32" t="s">
        <v>291</v>
      </c>
      <c r="D10" s="54" t="s">
        <v>159</v>
      </c>
      <c r="E10" s="54"/>
      <c r="F10" s="71"/>
      <c r="G10" s="60"/>
      <c r="H10" s="12">
        <v>2</v>
      </c>
      <c r="I10" s="12"/>
      <c r="J10" s="12"/>
      <c r="K10" s="12"/>
      <c r="L10" s="72"/>
      <c r="N10" s="83"/>
      <c r="O10" s="12"/>
      <c r="P10" s="12"/>
      <c r="Q10" s="12"/>
      <c r="R10" s="84"/>
      <c r="S10" s="2"/>
    </row>
    <row r="11" spans="1:19" ht="16" x14ac:dyDescent="0.2">
      <c r="A11" s="10">
        <v>50</v>
      </c>
      <c r="B11" s="10">
        <v>930</v>
      </c>
      <c r="C11" s="23"/>
      <c r="D11" s="54" t="s">
        <v>176</v>
      </c>
      <c r="E11" s="54"/>
      <c r="F11" s="71"/>
      <c r="G11" s="60"/>
      <c r="H11" s="12"/>
      <c r="I11" s="12"/>
      <c r="J11" s="12"/>
      <c r="K11" s="12"/>
      <c r="L11" s="72"/>
      <c r="N11" s="83"/>
      <c r="O11" s="12"/>
      <c r="P11" s="12"/>
      <c r="Q11" s="12">
        <v>2.5</v>
      </c>
      <c r="R11" s="84"/>
      <c r="S11" s="2"/>
    </row>
    <row r="12" spans="1:19" ht="16" x14ac:dyDescent="0.2">
      <c r="A12" s="10">
        <v>54</v>
      </c>
      <c r="B12" s="10">
        <v>970</v>
      </c>
      <c r="C12" s="23"/>
      <c r="D12" s="54" t="s">
        <v>177</v>
      </c>
      <c r="E12" s="54"/>
      <c r="F12" s="71"/>
      <c r="G12" s="60"/>
      <c r="H12" s="12">
        <v>2</v>
      </c>
      <c r="I12" s="12"/>
      <c r="J12" s="12"/>
      <c r="K12" s="12"/>
      <c r="L12" s="72"/>
      <c r="N12" s="83"/>
      <c r="O12" s="12"/>
      <c r="P12" s="12"/>
      <c r="Q12" s="12"/>
      <c r="R12" s="84"/>
      <c r="S12" s="2"/>
    </row>
    <row r="13" spans="1:19" ht="16" x14ac:dyDescent="0.2">
      <c r="A13" s="10">
        <v>56</v>
      </c>
      <c r="B13" s="10">
        <v>1016.4</v>
      </c>
      <c r="C13" s="23"/>
      <c r="D13" s="54" t="s">
        <v>179</v>
      </c>
      <c r="E13" s="54"/>
      <c r="F13" s="71"/>
      <c r="G13" s="60"/>
      <c r="H13" s="12"/>
      <c r="I13" s="12">
        <v>2.5</v>
      </c>
      <c r="J13" s="12"/>
      <c r="K13" s="12"/>
      <c r="L13" s="72"/>
      <c r="N13" s="83"/>
      <c r="O13" s="12"/>
      <c r="P13" s="12"/>
      <c r="Q13" s="12"/>
      <c r="R13" s="84"/>
      <c r="S13" s="2"/>
    </row>
    <row r="14" spans="1:19" ht="16" x14ac:dyDescent="0.2">
      <c r="A14" s="10">
        <v>57</v>
      </c>
      <c r="B14" s="10">
        <v>1039.5999999999999</v>
      </c>
      <c r="C14" s="23"/>
      <c r="D14" s="54" t="s">
        <v>180</v>
      </c>
      <c r="E14" s="54"/>
      <c r="F14" s="71"/>
      <c r="G14" s="60"/>
      <c r="H14" s="12"/>
      <c r="I14" s="12">
        <v>2.5</v>
      </c>
      <c r="J14" s="12"/>
      <c r="K14" s="12"/>
      <c r="L14" s="72"/>
      <c r="N14" s="83"/>
      <c r="O14" s="12"/>
      <c r="P14" s="12"/>
      <c r="Q14" s="12"/>
      <c r="R14" s="84"/>
      <c r="S14" s="2"/>
    </row>
    <row r="15" spans="1:19" ht="16" x14ac:dyDescent="0.2">
      <c r="A15" s="10">
        <v>58</v>
      </c>
      <c r="B15" s="10">
        <v>1062.9000000000001</v>
      </c>
      <c r="C15" s="23"/>
      <c r="D15" s="54" t="s">
        <v>184</v>
      </c>
      <c r="E15" s="54"/>
      <c r="F15" s="71"/>
      <c r="G15" s="60"/>
      <c r="H15" s="12">
        <v>2</v>
      </c>
      <c r="I15" s="12"/>
      <c r="J15" s="12"/>
      <c r="K15" s="12"/>
      <c r="L15" s="72"/>
      <c r="N15" s="83"/>
      <c r="O15" s="12"/>
      <c r="P15" s="12"/>
      <c r="Q15" s="12"/>
      <c r="R15" s="84"/>
      <c r="S15" s="2"/>
    </row>
    <row r="16" spans="1:19" ht="16" x14ac:dyDescent="0.2">
      <c r="A16" s="10">
        <v>62</v>
      </c>
      <c r="B16" s="10">
        <v>1155.7</v>
      </c>
      <c r="C16" s="23"/>
      <c r="D16" s="54" t="s">
        <v>185</v>
      </c>
      <c r="E16" s="54"/>
      <c r="F16" s="71"/>
      <c r="G16" s="60"/>
      <c r="H16" s="12"/>
      <c r="I16" s="12"/>
      <c r="J16" s="12"/>
      <c r="K16" s="12"/>
      <c r="L16" s="72"/>
      <c r="N16" s="83"/>
      <c r="O16" s="12"/>
      <c r="P16" s="12"/>
      <c r="Q16" s="12">
        <v>2.5</v>
      </c>
      <c r="R16" s="84"/>
      <c r="S16" s="2"/>
    </row>
    <row r="17" spans="1:20" ht="16" x14ac:dyDescent="0.2">
      <c r="A17" s="10">
        <v>64</v>
      </c>
      <c r="B17" s="10">
        <v>1202.0999999999999</v>
      </c>
      <c r="C17" s="23"/>
      <c r="D17" s="54" t="s">
        <v>219</v>
      </c>
      <c r="E17" s="54"/>
      <c r="F17" s="71"/>
      <c r="G17" s="60"/>
      <c r="H17" s="12"/>
      <c r="I17" s="12"/>
      <c r="J17" s="12"/>
      <c r="K17" s="12"/>
      <c r="L17" s="72"/>
      <c r="N17" s="83"/>
      <c r="O17" s="12"/>
      <c r="P17" s="12"/>
      <c r="Q17" s="12">
        <v>2.5</v>
      </c>
      <c r="R17" s="84"/>
      <c r="S17" s="2"/>
    </row>
    <row r="18" spans="1:20" ht="16" x14ac:dyDescent="0.2">
      <c r="A18" s="17">
        <v>66</v>
      </c>
      <c r="B18" s="17">
        <v>1248.5999999999999</v>
      </c>
      <c r="C18" s="25"/>
      <c r="D18" s="54" t="s">
        <v>219</v>
      </c>
      <c r="E18" s="54"/>
      <c r="F18" s="71"/>
      <c r="G18" s="60"/>
      <c r="H18" s="12"/>
      <c r="I18" s="12"/>
      <c r="J18" s="12"/>
      <c r="K18" s="12"/>
      <c r="L18" s="72"/>
      <c r="N18" s="83"/>
      <c r="O18" s="12"/>
      <c r="P18" s="12"/>
      <c r="Q18" s="12">
        <v>2.5</v>
      </c>
      <c r="R18" s="84"/>
      <c r="S18" s="2"/>
    </row>
    <row r="19" spans="1:20" ht="16" x14ac:dyDescent="0.2">
      <c r="A19" s="17">
        <v>68</v>
      </c>
      <c r="B19" s="17">
        <v>1295</v>
      </c>
      <c r="C19" s="25" t="s">
        <v>32</v>
      </c>
      <c r="D19" s="54" t="s">
        <v>326</v>
      </c>
      <c r="E19" s="54"/>
      <c r="F19" s="71">
        <v>1</v>
      </c>
      <c r="G19" s="60"/>
      <c r="H19" s="12"/>
      <c r="I19" s="12">
        <v>2.5</v>
      </c>
      <c r="J19" s="12"/>
      <c r="K19" s="12"/>
      <c r="L19" s="72"/>
      <c r="N19" s="83"/>
      <c r="O19" s="12"/>
      <c r="P19" s="12"/>
      <c r="Q19" s="12"/>
      <c r="R19" s="84"/>
      <c r="S19" s="2"/>
    </row>
    <row r="20" spans="1:20" ht="16" x14ac:dyDescent="0.2">
      <c r="A20" s="10">
        <v>72</v>
      </c>
      <c r="B20" s="10">
        <v>1358.2</v>
      </c>
      <c r="C20" s="23"/>
      <c r="D20" s="54" t="s">
        <v>303</v>
      </c>
      <c r="E20" s="54"/>
      <c r="F20" s="71"/>
      <c r="G20" s="60"/>
      <c r="H20" s="12"/>
      <c r="I20" s="12"/>
      <c r="J20" s="12"/>
      <c r="K20" s="12">
        <v>3.5</v>
      </c>
      <c r="L20" s="72"/>
      <c r="N20" s="83"/>
      <c r="O20" s="12"/>
      <c r="P20" s="12"/>
      <c r="Q20" s="12">
        <v>2.5</v>
      </c>
      <c r="R20" s="84"/>
      <c r="S20" s="2"/>
    </row>
    <row r="21" spans="1:20" ht="16" x14ac:dyDescent="0.2">
      <c r="A21" s="13">
        <v>74</v>
      </c>
      <c r="B21" s="13">
        <v>1389.7</v>
      </c>
      <c r="C21" s="26"/>
      <c r="D21" s="54" t="s">
        <v>229</v>
      </c>
      <c r="E21" s="54"/>
      <c r="F21" s="71">
        <v>1</v>
      </c>
      <c r="G21" s="60"/>
      <c r="H21" s="12"/>
      <c r="I21" s="12"/>
      <c r="J21" s="12"/>
      <c r="K21" s="12"/>
      <c r="L21" s="72"/>
      <c r="N21" s="83"/>
      <c r="O21" s="12"/>
      <c r="P21" s="12"/>
      <c r="Q21" s="12">
        <v>2.5</v>
      </c>
      <c r="R21" s="84"/>
      <c r="S21" s="2"/>
    </row>
    <row r="22" spans="1:20" ht="16" x14ac:dyDescent="0.2">
      <c r="A22" s="13">
        <v>76</v>
      </c>
      <c r="B22" s="13">
        <v>1421.3</v>
      </c>
      <c r="C22" s="26"/>
      <c r="D22" s="54" t="s">
        <v>230</v>
      </c>
      <c r="E22" s="54"/>
      <c r="F22" s="71"/>
      <c r="G22" s="60"/>
      <c r="H22" s="12"/>
      <c r="I22" s="12"/>
      <c r="J22" s="12"/>
      <c r="K22" s="12"/>
      <c r="L22" s="72"/>
      <c r="N22" s="83"/>
      <c r="O22" s="12"/>
      <c r="P22" s="12"/>
      <c r="Q22" s="12">
        <v>2.5</v>
      </c>
      <c r="R22" s="84"/>
      <c r="S22" s="2"/>
    </row>
    <row r="23" spans="1:20" ht="16" x14ac:dyDescent="0.2">
      <c r="A23" s="13">
        <v>78</v>
      </c>
      <c r="B23" s="13">
        <v>1452.9</v>
      </c>
      <c r="C23" s="26"/>
      <c r="D23" s="54" t="s">
        <v>230</v>
      </c>
      <c r="E23" s="54"/>
      <c r="F23" s="71"/>
      <c r="G23" s="60"/>
      <c r="H23" s="12"/>
      <c r="I23" s="12"/>
      <c r="J23" s="12"/>
      <c r="K23" s="12"/>
      <c r="L23" s="72"/>
      <c r="N23" s="83"/>
      <c r="O23" s="12"/>
      <c r="P23" s="12"/>
      <c r="Q23" s="12">
        <v>2.5</v>
      </c>
      <c r="R23" s="84"/>
      <c r="S23" s="2"/>
    </row>
    <row r="24" spans="1:20" ht="16" x14ac:dyDescent="0.2">
      <c r="A24" s="13">
        <v>85</v>
      </c>
      <c r="B24" s="13">
        <v>1563.4</v>
      </c>
      <c r="C24" s="26"/>
      <c r="D24" s="54" t="s">
        <v>186</v>
      </c>
      <c r="E24" s="54"/>
      <c r="F24" s="71"/>
      <c r="G24" s="60"/>
      <c r="H24" s="12"/>
      <c r="I24" s="12"/>
      <c r="J24" s="12"/>
      <c r="K24" s="12"/>
      <c r="L24" s="72"/>
      <c r="N24" s="83"/>
      <c r="O24" s="12"/>
      <c r="P24" s="12"/>
      <c r="Q24" s="12">
        <v>2.5</v>
      </c>
      <c r="R24" s="84"/>
      <c r="S24" s="2"/>
    </row>
    <row r="25" spans="1:20" ht="16" x14ac:dyDescent="0.2">
      <c r="A25" s="13">
        <v>86</v>
      </c>
      <c r="B25" s="13">
        <v>1579.2</v>
      </c>
      <c r="C25" s="26"/>
      <c r="D25" s="54" t="s">
        <v>187</v>
      </c>
      <c r="E25" s="54"/>
      <c r="F25" s="71"/>
      <c r="G25" s="60"/>
      <c r="H25" s="12"/>
      <c r="I25" s="12"/>
      <c r="J25" s="12"/>
      <c r="K25" s="12"/>
      <c r="L25" s="72"/>
      <c r="N25" s="83"/>
      <c r="O25" s="12"/>
      <c r="P25" s="12"/>
      <c r="Q25" s="12">
        <v>2.5</v>
      </c>
      <c r="R25" s="84"/>
      <c r="S25" s="2"/>
    </row>
    <row r="26" spans="1:20" ht="16" x14ac:dyDescent="0.2">
      <c r="A26" s="13">
        <v>90</v>
      </c>
      <c r="B26" s="13">
        <v>1642.4</v>
      </c>
      <c r="C26" s="26"/>
      <c r="D26" s="54" t="s">
        <v>188</v>
      </c>
      <c r="E26" s="54"/>
      <c r="F26" s="71"/>
      <c r="G26" s="60"/>
      <c r="H26" s="12"/>
      <c r="I26" s="12"/>
      <c r="J26" s="12"/>
      <c r="K26" s="12"/>
      <c r="L26" s="72"/>
      <c r="N26" s="83"/>
      <c r="O26" s="12"/>
      <c r="P26" s="12"/>
      <c r="Q26" s="12">
        <v>2.5</v>
      </c>
      <c r="R26" s="84"/>
      <c r="S26" s="2"/>
    </row>
    <row r="27" spans="1:20" ht="16" x14ac:dyDescent="0.2">
      <c r="A27" s="13">
        <v>92</v>
      </c>
      <c r="B27" s="13">
        <v>1673.9</v>
      </c>
      <c r="C27" s="26"/>
      <c r="D27" s="54" t="s">
        <v>233</v>
      </c>
      <c r="E27" s="54"/>
      <c r="F27" s="71">
        <v>1</v>
      </c>
      <c r="G27" s="60"/>
      <c r="H27" s="12"/>
      <c r="I27" s="12"/>
      <c r="J27" s="12"/>
      <c r="K27" s="12"/>
      <c r="L27" s="72"/>
      <c r="N27" s="83"/>
      <c r="O27" s="12"/>
      <c r="P27" s="12"/>
      <c r="Q27" s="12">
        <v>2.5</v>
      </c>
      <c r="R27" s="84"/>
      <c r="S27" s="2"/>
    </row>
    <row r="28" spans="1:20" ht="16" x14ac:dyDescent="0.2">
      <c r="A28" s="13">
        <v>94</v>
      </c>
      <c r="B28" s="13">
        <v>1705.5</v>
      </c>
      <c r="C28" s="26"/>
      <c r="D28" s="54" t="s">
        <v>175</v>
      </c>
      <c r="E28" s="54"/>
      <c r="F28" s="71"/>
      <c r="G28" s="60"/>
      <c r="H28" s="12"/>
      <c r="I28" s="12"/>
      <c r="J28" s="12"/>
      <c r="K28" s="12"/>
      <c r="L28" s="72"/>
      <c r="N28" s="83"/>
      <c r="O28" s="12"/>
      <c r="P28" s="12"/>
      <c r="Q28" s="12">
        <v>2.5</v>
      </c>
      <c r="R28" s="84"/>
      <c r="S28" s="2"/>
    </row>
    <row r="29" spans="1:20" ht="16" x14ac:dyDescent="0.2">
      <c r="A29" s="13">
        <v>96</v>
      </c>
      <c r="B29" s="13">
        <v>1737.1</v>
      </c>
      <c r="C29" s="26"/>
      <c r="D29" s="54" t="s">
        <v>235</v>
      </c>
      <c r="E29" s="54"/>
      <c r="F29" s="71"/>
      <c r="G29" s="60"/>
      <c r="H29" s="12"/>
      <c r="I29" s="12"/>
      <c r="J29" s="12"/>
      <c r="K29" s="12"/>
      <c r="L29" s="72"/>
      <c r="N29" s="83"/>
      <c r="O29" s="12"/>
      <c r="P29" s="12"/>
      <c r="Q29" s="12">
        <v>2.5</v>
      </c>
      <c r="R29" s="84"/>
      <c r="S29" s="2"/>
    </row>
    <row r="30" spans="1:20" s="41" customFormat="1" ht="32" x14ac:dyDescent="0.2">
      <c r="A30" s="52">
        <v>96.5</v>
      </c>
      <c r="B30" s="52">
        <v>1763.6</v>
      </c>
      <c r="C30" s="53" t="s">
        <v>297</v>
      </c>
      <c r="D30" s="57" t="s">
        <v>308</v>
      </c>
      <c r="E30" s="57"/>
      <c r="F30" s="73"/>
      <c r="G30" s="61">
        <v>1.5</v>
      </c>
      <c r="H30" s="12">
        <v>2</v>
      </c>
      <c r="I30" s="74"/>
      <c r="J30" s="74"/>
      <c r="K30" s="74"/>
      <c r="L30" s="75"/>
      <c r="M30" s="42"/>
      <c r="N30" s="85"/>
      <c r="O30" s="74"/>
      <c r="P30" s="74"/>
      <c r="Q30" s="12">
        <v>2.5</v>
      </c>
      <c r="R30" s="86"/>
      <c r="S30" s="45"/>
      <c r="T30" s="43"/>
    </row>
    <row r="31" spans="1:20" ht="16" x14ac:dyDescent="0.2">
      <c r="A31" s="13">
        <v>121</v>
      </c>
      <c r="B31" s="13">
        <v>2658.6</v>
      </c>
      <c r="C31" s="26"/>
      <c r="D31" s="54" t="s">
        <v>189</v>
      </c>
      <c r="E31" s="54"/>
      <c r="F31" s="71"/>
      <c r="G31" s="60"/>
      <c r="H31" s="12"/>
      <c r="I31" s="12"/>
      <c r="J31" s="12"/>
      <c r="K31" s="12"/>
      <c r="L31" s="72"/>
      <c r="N31" s="83"/>
      <c r="O31" s="12"/>
      <c r="P31" s="12"/>
      <c r="Q31" s="12">
        <v>2.5</v>
      </c>
      <c r="R31" s="84"/>
      <c r="S31" s="2"/>
    </row>
    <row r="32" spans="1:20" ht="16" x14ac:dyDescent="0.2">
      <c r="A32" s="10">
        <v>122</v>
      </c>
      <c r="B32" s="10">
        <v>2695.8</v>
      </c>
      <c r="C32" s="23"/>
      <c r="D32" s="31" t="s">
        <v>204</v>
      </c>
      <c r="E32" s="31"/>
      <c r="F32" s="71"/>
      <c r="G32" s="60"/>
      <c r="H32" s="12"/>
      <c r="I32" s="12"/>
      <c r="J32" s="12"/>
      <c r="K32" s="12">
        <v>3.5</v>
      </c>
      <c r="L32" s="72"/>
      <c r="N32" s="83"/>
      <c r="O32" s="12"/>
      <c r="P32" s="12"/>
      <c r="Q32" s="12"/>
      <c r="R32" s="84"/>
      <c r="S32" s="2"/>
    </row>
    <row r="33" spans="1:20" ht="16" x14ac:dyDescent="0.2">
      <c r="A33" s="10">
        <v>125</v>
      </c>
      <c r="B33" s="10">
        <v>2926.2</v>
      </c>
      <c r="C33" s="23" t="s">
        <v>32</v>
      </c>
      <c r="D33" s="31" t="s">
        <v>50</v>
      </c>
      <c r="E33" s="31"/>
      <c r="F33" s="71"/>
      <c r="G33" s="60"/>
      <c r="H33" s="12"/>
      <c r="I33" s="12"/>
      <c r="J33" s="12"/>
      <c r="K33" s="12"/>
      <c r="L33" s="72"/>
      <c r="N33" s="83">
        <v>1</v>
      </c>
      <c r="O33" s="12"/>
      <c r="P33" s="12"/>
      <c r="Q33" s="12"/>
      <c r="R33" s="84"/>
      <c r="S33" s="2"/>
    </row>
    <row r="34" spans="1:20" ht="16" x14ac:dyDescent="0.2">
      <c r="A34" s="10">
        <v>139</v>
      </c>
      <c r="B34" s="10">
        <v>3900</v>
      </c>
      <c r="C34" s="23"/>
      <c r="D34" s="31" t="s">
        <v>305</v>
      </c>
      <c r="E34" s="31"/>
      <c r="F34" s="71"/>
      <c r="G34" s="60"/>
      <c r="H34" s="12">
        <v>2</v>
      </c>
      <c r="I34" s="12"/>
      <c r="J34" s="12"/>
      <c r="K34" s="12"/>
      <c r="L34" s="72"/>
      <c r="N34" s="83"/>
      <c r="O34" s="12"/>
      <c r="P34" s="12"/>
      <c r="Q34" s="12"/>
      <c r="R34" s="84"/>
      <c r="S34" s="2"/>
    </row>
    <row r="35" spans="1:20" ht="16" x14ac:dyDescent="0.2">
      <c r="A35" s="10">
        <v>141</v>
      </c>
      <c r="B35" s="10">
        <v>4010.4</v>
      </c>
      <c r="C35" s="23"/>
      <c r="D35" s="54" t="s">
        <v>190</v>
      </c>
      <c r="E35" s="54"/>
      <c r="F35" s="71"/>
      <c r="G35" s="60"/>
      <c r="H35" s="12"/>
      <c r="I35" s="12"/>
      <c r="J35" s="12"/>
      <c r="K35" s="12"/>
      <c r="L35" s="72"/>
      <c r="N35" s="83"/>
      <c r="O35" s="12"/>
      <c r="P35" s="12"/>
      <c r="Q35" s="12">
        <v>2.5</v>
      </c>
      <c r="R35" s="84">
        <v>3</v>
      </c>
      <c r="S35" s="2"/>
    </row>
    <row r="36" spans="1:20" ht="16" x14ac:dyDescent="0.2">
      <c r="A36" s="10">
        <v>143</v>
      </c>
      <c r="B36" s="10">
        <v>4120.8</v>
      </c>
      <c r="C36" s="23"/>
      <c r="D36" s="54" t="s">
        <v>237</v>
      </c>
      <c r="E36" s="54"/>
      <c r="F36" s="71"/>
      <c r="G36" s="60"/>
      <c r="H36" s="12"/>
      <c r="I36" s="12"/>
      <c r="J36" s="12"/>
      <c r="K36" s="12"/>
      <c r="L36" s="72"/>
      <c r="N36" s="83"/>
      <c r="O36" s="12"/>
      <c r="P36" s="12"/>
      <c r="Q36" s="12">
        <v>2.5</v>
      </c>
      <c r="R36" s="84"/>
      <c r="S36" s="2"/>
    </row>
    <row r="37" spans="1:20" ht="16" x14ac:dyDescent="0.2">
      <c r="A37" s="10">
        <v>143.5</v>
      </c>
      <c r="B37" s="10">
        <v>4176</v>
      </c>
      <c r="C37" s="23"/>
      <c r="D37" s="54" t="s">
        <v>175</v>
      </c>
      <c r="E37" s="54"/>
      <c r="F37" s="71"/>
      <c r="G37" s="60"/>
      <c r="H37" s="12"/>
      <c r="I37" s="12"/>
      <c r="J37" s="12"/>
      <c r="K37" s="12"/>
      <c r="L37" s="72"/>
      <c r="N37" s="83"/>
      <c r="O37" s="12"/>
      <c r="P37" s="12"/>
      <c r="Q37" s="12">
        <v>2.5</v>
      </c>
      <c r="R37" s="84"/>
      <c r="S37" s="2"/>
    </row>
    <row r="38" spans="1:20" ht="16" x14ac:dyDescent="0.2">
      <c r="A38" s="10">
        <v>147</v>
      </c>
      <c r="B38" s="10">
        <v>4341.6000000000004</v>
      </c>
      <c r="C38" s="23"/>
      <c r="D38" s="54" t="s">
        <v>237</v>
      </c>
      <c r="E38" s="54"/>
      <c r="F38" s="71"/>
      <c r="G38" s="60"/>
      <c r="H38" s="12"/>
      <c r="I38" s="12"/>
      <c r="J38" s="12"/>
      <c r="K38" s="12"/>
      <c r="L38" s="72"/>
      <c r="N38" s="83"/>
      <c r="O38" s="12"/>
      <c r="P38" s="12"/>
      <c r="Q38" s="12">
        <v>2.5</v>
      </c>
      <c r="R38" s="84"/>
      <c r="S38" s="2"/>
    </row>
    <row r="39" spans="1:20" ht="16" x14ac:dyDescent="0.2">
      <c r="A39" s="10">
        <v>148</v>
      </c>
      <c r="B39" s="10">
        <v>4396.8</v>
      </c>
      <c r="C39" s="23"/>
      <c r="D39" s="54" t="s">
        <v>237</v>
      </c>
      <c r="E39" s="54"/>
      <c r="F39" s="71"/>
      <c r="G39" s="60"/>
      <c r="H39" s="12"/>
      <c r="I39" s="12"/>
      <c r="J39" s="12"/>
      <c r="K39" s="12"/>
      <c r="L39" s="72"/>
      <c r="N39" s="83"/>
      <c r="O39" s="12"/>
      <c r="P39" s="12"/>
      <c r="Q39" s="12">
        <v>2.5</v>
      </c>
      <c r="R39" s="84"/>
      <c r="S39" s="2"/>
    </row>
    <row r="40" spans="1:20" s="41" customFormat="1" ht="32" x14ac:dyDescent="0.2">
      <c r="A40" s="42">
        <v>151</v>
      </c>
      <c r="B40" s="42">
        <v>4562.3999999999996</v>
      </c>
      <c r="C40" s="43" t="s">
        <v>299</v>
      </c>
      <c r="D40" s="58" t="s">
        <v>306</v>
      </c>
      <c r="E40" s="58"/>
      <c r="F40" s="73">
        <v>1</v>
      </c>
      <c r="G40" s="61"/>
      <c r="H40" s="12">
        <v>2</v>
      </c>
      <c r="I40" s="74"/>
      <c r="J40" s="74"/>
      <c r="K40" s="74"/>
      <c r="L40" s="75"/>
      <c r="M40" s="42"/>
      <c r="N40" s="85"/>
      <c r="O40" s="74"/>
      <c r="P40" s="74"/>
      <c r="Q40" s="12">
        <v>2.5</v>
      </c>
      <c r="R40" s="86"/>
      <c r="S40" s="45"/>
      <c r="T40" s="43"/>
    </row>
    <row r="41" spans="1:20" ht="16" x14ac:dyDescent="0.2">
      <c r="A41" s="10">
        <v>151.5</v>
      </c>
      <c r="B41" s="10">
        <v>4615</v>
      </c>
      <c r="C41" s="23"/>
      <c r="D41" s="54" t="s">
        <v>309</v>
      </c>
      <c r="E41" s="54"/>
      <c r="F41" s="71">
        <v>1</v>
      </c>
      <c r="G41" s="60"/>
      <c r="H41" s="12"/>
      <c r="I41" s="12"/>
      <c r="J41" s="12"/>
      <c r="K41" s="12"/>
      <c r="L41" s="72"/>
      <c r="N41" s="83"/>
      <c r="O41" s="12">
        <v>1.5</v>
      </c>
      <c r="P41" s="12"/>
      <c r="Q41" s="12"/>
      <c r="R41" s="84"/>
      <c r="S41" s="2"/>
    </row>
    <row r="42" spans="1:20" ht="19" customHeight="1" x14ac:dyDescent="0.2">
      <c r="A42" s="10">
        <v>153</v>
      </c>
      <c r="B42" s="10">
        <v>4667.1000000000004</v>
      </c>
      <c r="C42" s="23"/>
      <c r="D42" s="54" t="s">
        <v>237</v>
      </c>
      <c r="E42" s="54"/>
      <c r="F42" s="71"/>
      <c r="G42" s="60"/>
      <c r="H42" s="12"/>
      <c r="I42" s="12"/>
      <c r="J42" s="12"/>
      <c r="K42" s="12"/>
      <c r="L42" s="72"/>
      <c r="N42" s="83"/>
      <c r="O42" s="12"/>
      <c r="P42" s="12"/>
      <c r="Q42" s="12">
        <v>2.5</v>
      </c>
      <c r="R42" s="84"/>
      <c r="S42" s="2"/>
    </row>
    <row r="43" spans="1:20" ht="16" x14ac:dyDescent="0.2">
      <c r="A43" s="10">
        <v>154</v>
      </c>
      <c r="B43" s="10">
        <v>4718.5</v>
      </c>
      <c r="C43" s="23" t="s">
        <v>32</v>
      </c>
      <c r="D43" s="31" t="s">
        <v>307</v>
      </c>
      <c r="E43" s="31"/>
      <c r="F43" s="71">
        <v>1</v>
      </c>
      <c r="G43" s="60"/>
      <c r="H43" s="12">
        <v>2</v>
      </c>
      <c r="I43" s="12"/>
      <c r="J43" s="12"/>
      <c r="K43" s="12"/>
      <c r="L43" s="72"/>
      <c r="N43" s="83"/>
      <c r="O43" s="12"/>
      <c r="P43" s="12"/>
      <c r="Q43" s="12"/>
      <c r="R43" s="84"/>
      <c r="S43" s="2"/>
    </row>
    <row r="44" spans="1:20" ht="16" x14ac:dyDescent="0.2">
      <c r="A44" s="10">
        <v>157</v>
      </c>
      <c r="B44" s="10">
        <v>4872.6000000000004</v>
      </c>
      <c r="C44" s="23"/>
      <c r="D44" s="59" t="s">
        <v>310</v>
      </c>
      <c r="E44" s="59"/>
      <c r="F44" s="71"/>
      <c r="G44" s="60">
        <v>1.5</v>
      </c>
      <c r="H44" s="12"/>
      <c r="I44" s="12"/>
      <c r="J44" s="12"/>
      <c r="K44" s="12"/>
      <c r="L44" s="72"/>
      <c r="N44" s="83"/>
      <c r="O44" s="12"/>
      <c r="P44" s="12"/>
      <c r="Q44" s="12">
        <v>2.5</v>
      </c>
      <c r="R44" s="84"/>
      <c r="S44" s="2"/>
    </row>
    <row r="45" spans="1:20" ht="16" x14ac:dyDescent="0.2">
      <c r="A45" s="10">
        <v>159</v>
      </c>
      <c r="B45" s="10">
        <v>4975.3999999999996</v>
      </c>
      <c r="C45" s="23"/>
      <c r="D45" s="54" t="s">
        <v>311</v>
      </c>
      <c r="E45" s="54"/>
      <c r="F45" s="71"/>
      <c r="G45" s="60"/>
      <c r="H45" s="12">
        <v>2</v>
      </c>
      <c r="I45" s="12"/>
      <c r="J45" s="12"/>
      <c r="K45" s="12"/>
      <c r="L45" s="72"/>
      <c r="N45" s="83"/>
      <c r="O45" s="12"/>
      <c r="P45" s="12"/>
      <c r="Q45" s="12">
        <v>2.5</v>
      </c>
      <c r="R45" s="84"/>
      <c r="S45" s="2"/>
    </row>
    <row r="46" spans="1:20" ht="16" x14ac:dyDescent="0.2">
      <c r="A46" s="10">
        <v>159</v>
      </c>
      <c r="B46" s="10">
        <v>4975.3999999999996</v>
      </c>
      <c r="C46" s="23"/>
      <c r="D46" s="54" t="s">
        <v>312</v>
      </c>
      <c r="E46" s="54"/>
      <c r="F46" s="71">
        <v>1</v>
      </c>
      <c r="G46" s="60"/>
      <c r="H46" s="12">
        <v>2</v>
      </c>
      <c r="I46" s="12"/>
      <c r="J46" s="12"/>
      <c r="K46" s="12"/>
      <c r="L46" s="72"/>
      <c r="N46" s="83"/>
      <c r="O46" s="12"/>
      <c r="P46" s="12"/>
      <c r="Q46" s="12"/>
      <c r="R46" s="84"/>
      <c r="S46" s="2"/>
    </row>
    <row r="47" spans="1:20" ht="16" x14ac:dyDescent="0.2">
      <c r="A47" s="12">
        <v>161</v>
      </c>
      <c r="B47" s="12">
        <v>5078.2</v>
      </c>
      <c r="C47" s="24"/>
      <c r="D47" s="54" t="s">
        <v>237</v>
      </c>
      <c r="E47" s="54"/>
      <c r="F47" s="71"/>
      <c r="G47" s="60"/>
      <c r="H47" s="12"/>
      <c r="I47" s="12"/>
      <c r="J47" s="12"/>
      <c r="K47" s="12"/>
      <c r="L47" s="72"/>
      <c r="N47" s="83"/>
      <c r="O47" s="12"/>
      <c r="P47" s="12"/>
      <c r="Q47" s="12">
        <v>2.5</v>
      </c>
      <c r="R47" s="84"/>
      <c r="S47" s="2"/>
    </row>
    <row r="48" spans="1:20" s="51" customFormat="1" ht="32" x14ac:dyDescent="0.2">
      <c r="A48" s="10">
        <v>169.5</v>
      </c>
      <c r="B48" s="10">
        <v>5530</v>
      </c>
      <c r="C48" s="23"/>
      <c r="D48" s="31" t="s">
        <v>313</v>
      </c>
      <c r="E48" s="31"/>
      <c r="F48" s="71">
        <v>1</v>
      </c>
      <c r="G48" s="61">
        <v>1.5</v>
      </c>
      <c r="H48" s="12">
        <v>2</v>
      </c>
      <c r="I48" s="12"/>
      <c r="J48" s="12"/>
      <c r="K48" s="12">
        <v>3.5</v>
      </c>
      <c r="L48" s="72">
        <v>4</v>
      </c>
      <c r="M48" s="10"/>
      <c r="N48" s="83"/>
      <c r="O48" s="12">
        <v>1.5</v>
      </c>
      <c r="P48" s="12"/>
      <c r="Q48" s="12">
        <v>2.5</v>
      </c>
      <c r="R48" s="84"/>
      <c r="S48" s="2" t="s">
        <v>331</v>
      </c>
      <c r="T48" s="23"/>
    </row>
    <row r="49" spans="1:20" ht="16" x14ac:dyDescent="0.2">
      <c r="A49" s="42">
        <v>171</v>
      </c>
      <c r="B49" s="42">
        <v>5560</v>
      </c>
      <c r="C49" s="23"/>
      <c r="D49" s="54" t="s">
        <v>237</v>
      </c>
      <c r="E49" s="54"/>
      <c r="F49" s="71"/>
      <c r="G49" s="60"/>
      <c r="H49" s="12"/>
      <c r="I49" s="12"/>
      <c r="J49" s="12"/>
      <c r="K49" s="12">
        <v>3.5</v>
      </c>
      <c r="L49" s="72"/>
      <c r="N49" s="83"/>
      <c r="O49" s="12"/>
      <c r="P49" s="12"/>
      <c r="Q49" s="12">
        <v>2.5</v>
      </c>
      <c r="R49" s="84"/>
      <c r="S49" s="2"/>
    </row>
    <row r="50" spans="1:20" ht="32" x14ac:dyDescent="0.2">
      <c r="A50" s="10">
        <v>172.5</v>
      </c>
      <c r="B50" s="10">
        <v>5590</v>
      </c>
      <c r="C50" s="23" t="s">
        <v>302</v>
      </c>
      <c r="D50" s="44" t="s">
        <v>314</v>
      </c>
      <c r="E50" s="44"/>
      <c r="F50" s="73"/>
      <c r="G50" s="61"/>
      <c r="H50" s="12"/>
      <c r="I50" s="12"/>
      <c r="J50" s="12"/>
      <c r="K50" s="12">
        <v>3.5</v>
      </c>
      <c r="L50" s="72"/>
      <c r="N50" s="83"/>
      <c r="O50" s="12"/>
      <c r="P50" s="12"/>
      <c r="Q50" s="12">
        <v>2.5</v>
      </c>
      <c r="R50" s="84"/>
      <c r="S50" s="2"/>
    </row>
    <row r="51" spans="1:20" ht="16" x14ac:dyDescent="0.2">
      <c r="A51" s="10">
        <v>173</v>
      </c>
      <c r="B51" s="10">
        <v>5620</v>
      </c>
      <c r="C51" s="23"/>
      <c r="D51" s="54" t="s">
        <v>237</v>
      </c>
      <c r="E51" s="54"/>
      <c r="F51" s="71"/>
      <c r="G51" s="60"/>
      <c r="H51" s="12"/>
      <c r="I51" s="12"/>
      <c r="J51" s="12"/>
      <c r="K51" s="12"/>
      <c r="L51" s="72"/>
      <c r="N51" s="83"/>
      <c r="O51" s="12"/>
      <c r="P51" s="12"/>
      <c r="Q51" s="12">
        <v>2.5</v>
      </c>
      <c r="R51" s="84"/>
      <c r="S51" s="2"/>
    </row>
    <row r="52" spans="1:20" s="41" customFormat="1" ht="48" x14ac:dyDescent="0.2">
      <c r="A52" s="42">
        <v>174</v>
      </c>
      <c r="B52" s="42">
        <v>5650</v>
      </c>
      <c r="C52" s="43" t="s">
        <v>301</v>
      </c>
      <c r="D52" s="58" t="s">
        <v>175</v>
      </c>
      <c r="E52" s="58"/>
      <c r="F52" s="73"/>
      <c r="G52" s="61"/>
      <c r="H52" s="74"/>
      <c r="I52" s="74"/>
      <c r="J52" s="74"/>
      <c r="K52" s="74"/>
      <c r="L52" s="75"/>
      <c r="M52" s="42"/>
      <c r="N52" s="85"/>
      <c r="O52" s="74"/>
      <c r="P52" s="74"/>
      <c r="Q52" s="12">
        <v>2.5</v>
      </c>
      <c r="R52" s="86"/>
      <c r="S52" s="45"/>
      <c r="T52" s="43"/>
    </row>
    <row r="53" spans="1:20" ht="16" x14ac:dyDescent="0.2">
      <c r="A53" s="10">
        <v>177</v>
      </c>
      <c r="B53" s="10">
        <v>5662.1</v>
      </c>
      <c r="C53" s="23"/>
      <c r="D53" s="54" t="s">
        <v>237</v>
      </c>
      <c r="E53" s="54"/>
      <c r="F53" s="71"/>
      <c r="G53" s="60"/>
      <c r="H53" s="12"/>
      <c r="I53" s="12"/>
      <c r="J53" s="12"/>
      <c r="K53" s="12"/>
      <c r="L53" s="72"/>
      <c r="N53" s="83"/>
      <c r="O53" s="12"/>
      <c r="P53" s="12"/>
      <c r="Q53" s="12">
        <v>2.5</v>
      </c>
      <c r="R53" s="84"/>
      <c r="S53" s="2"/>
    </row>
    <row r="54" spans="1:20" ht="16" x14ac:dyDescent="0.2">
      <c r="A54" s="10">
        <v>177.5</v>
      </c>
      <c r="B54" s="10">
        <v>5666</v>
      </c>
      <c r="C54" s="23"/>
      <c r="D54" s="54" t="s">
        <v>315</v>
      </c>
      <c r="E54" s="54"/>
      <c r="F54" s="71"/>
      <c r="G54" s="60"/>
      <c r="H54" s="12"/>
      <c r="I54" s="12"/>
      <c r="J54" s="12"/>
      <c r="K54" s="12">
        <v>3.5</v>
      </c>
      <c r="L54" s="72"/>
      <c r="N54" s="83"/>
      <c r="O54" s="12"/>
      <c r="P54" s="12"/>
      <c r="Q54" s="12"/>
      <c r="R54" s="84"/>
      <c r="S54" s="2"/>
    </row>
    <row r="55" spans="1:20" ht="16" x14ac:dyDescent="0.2">
      <c r="A55" s="10">
        <v>179</v>
      </c>
      <c r="B55" s="10">
        <v>5670.1</v>
      </c>
      <c r="C55" s="23"/>
      <c r="D55" s="54" t="s">
        <v>251</v>
      </c>
      <c r="E55" s="54"/>
      <c r="F55" s="71"/>
      <c r="G55" s="60"/>
      <c r="H55" s="12"/>
      <c r="I55" s="12"/>
      <c r="J55" s="12"/>
      <c r="K55" s="12">
        <v>3.5</v>
      </c>
      <c r="L55" s="72"/>
      <c r="N55" s="83"/>
      <c r="O55" s="12"/>
      <c r="P55" s="12"/>
      <c r="Q55" s="12"/>
      <c r="R55" s="84"/>
      <c r="S55" s="2"/>
    </row>
    <row r="56" spans="1:20" ht="16" x14ac:dyDescent="0.2">
      <c r="A56" s="10">
        <v>181</v>
      </c>
      <c r="B56" s="10">
        <v>5678.2</v>
      </c>
      <c r="C56" s="23"/>
      <c r="D56" s="54" t="s">
        <v>252</v>
      </c>
      <c r="E56" s="54"/>
      <c r="F56" s="71"/>
      <c r="G56" s="60"/>
      <c r="H56" s="12"/>
      <c r="I56" s="12"/>
      <c r="J56" s="12"/>
      <c r="K56" s="12">
        <v>3.5</v>
      </c>
      <c r="L56" s="72"/>
      <c r="N56" s="83"/>
      <c r="O56" s="12"/>
      <c r="P56" s="12"/>
      <c r="Q56" s="12"/>
      <c r="R56" s="84"/>
      <c r="S56" s="2"/>
    </row>
    <row r="57" spans="1:20" ht="16" x14ac:dyDescent="0.2">
      <c r="A57" s="10">
        <v>182.5</v>
      </c>
      <c r="B57" s="10">
        <v>5682</v>
      </c>
      <c r="C57" s="23"/>
      <c r="D57" s="54" t="s">
        <v>316</v>
      </c>
      <c r="E57" s="54"/>
      <c r="F57" s="71"/>
      <c r="G57" s="60"/>
      <c r="H57" s="12"/>
      <c r="I57" s="12"/>
      <c r="J57" s="12"/>
      <c r="K57" s="12">
        <v>3.5</v>
      </c>
      <c r="L57" s="72">
        <v>4</v>
      </c>
      <c r="N57" s="83"/>
      <c r="O57" s="12"/>
      <c r="P57" s="12"/>
      <c r="Q57" s="12"/>
      <c r="R57" s="84">
        <v>3</v>
      </c>
      <c r="S57" s="2"/>
    </row>
    <row r="58" spans="1:20" ht="16" x14ac:dyDescent="0.2">
      <c r="A58" s="10">
        <v>183</v>
      </c>
      <c r="B58" s="10">
        <v>5686.2</v>
      </c>
      <c r="C58" s="23"/>
      <c r="D58" s="54" t="s">
        <v>254</v>
      </c>
      <c r="E58" s="54"/>
      <c r="F58" s="71"/>
      <c r="G58" s="60"/>
      <c r="H58" s="12"/>
      <c r="I58" s="12"/>
      <c r="J58" s="12"/>
      <c r="K58" s="12">
        <v>3.5</v>
      </c>
      <c r="L58" s="72"/>
      <c r="N58" s="83"/>
      <c r="O58" s="12"/>
      <c r="P58" s="12"/>
      <c r="Q58" s="12">
        <v>2.5</v>
      </c>
      <c r="R58" s="84"/>
      <c r="S58" s="2"/>
    </row>
    <row r="59" spans="1:20" ht="48" x14ac:dyDescent="0.2">
      <c r="A59" s="10">
        <v>184.5</v>
      </c>
      <c r="B59" s="10">
        <v>5690</v>
      </c>
      <c r="C59" s="23" t="s">
        <v>301</v>
      </c>
      <c r="D59" s="44" t="s">
        <v>19</v>
      </c>
      <c r="E59" s="44"/>
      <c r="F59" s="73"/>
      <c r="G59" s="61"/>
      <c r="H59" s="12"/>
      <c r="I59" s="12"/>
      <c r="J59" s="12"/>
      <c r="K59" s="12"/>
      <c r="L59" s="72"/>
      <c r="N59" s="83"/>
      <c r="O59" s="12"/>
      <c r="P59" s="12"/>
      <c r="Q59" s="12">
        <v>2.5</v>
      </c>
      <c r="R59" s="84"/>
      <c r="S59" s="2"/>
    </row>
    <row r="60" spans="1:20" ht="16" x14ac:dyDescent="0.2">
      <c r="A60" s="10">
        <v>187</v>
      </c>
      <c r="B60" s="10">
        <v>5702.3</v>
      </c>
      <c r="C60" s="23"/>
      <c r="D60" s="54" t="s">
        <v>256</v>
      </c>
      <c r="E60" s="54"/>
      <c r="F60" s="71"/>
      <c r="G60" s="60"/>
      <c r="H60" s="12"/>
      <c r="I60" s="12"/>
      <c r="J60" s="12"/>
      <c r="K60" s="12"/>
      <c r="L60" s="72"/>
      <c r="N60" s="83"/>
      <c r="O60" s="12"/>
      <c r="P60" s="12">
        <v>2</v>
      </c>
      <c r="Q60" s="12">
        <v>2.5</v>
      </c>
      <c r="R60" s="84"/>
      <c r="S60" s="2"/>
    </row>
    <row r="61" spans="1:20" ht="16" x14ac:dyDescent="0.2">
      <c r="A61" s="10">
        <v>189</v>
      </c>
      <c r="B61" s="10">
        <v>5710.4</v>
      </c>
      <c r="C61" s="23"/>
      <c r="D61" s="54" t="s">
        <v>258</v>
      </c>
      <c r="E61" s="54"/>
      <c r="F61" s="71"/>
      <c r="G61" s="60"/>
      <c r="H61" s="12"/>
      <c r="I61" s="12"/>
      <c r="J61" s="12"/>
      <c r="K61" s="12"/>
      <c r="L61" s="72"/>
      <c r="N61" s="83"/>
      <c r="O61" s="12"/>
      <c r="P61" s="12"/>
      <c r="Q61" s="12">
        <v>2.5</v>
      </c>
      <c r="R61" s="84"/>
      <c r="S61" s="2"/>
    </row>
    <row r="62" spans="1:20" ht="16" x14ac:dyDescent="0.2">
      <c r="A62" s="10">
        <v>191</v>
      </c>
      <c r="B62" s="10">
        <v>5718.4</v>
      </c>
      <c r="C62" s="23"/>
      <c r="D62" s="54" t="s">
        <v>258</v>
      </c>
      <c r="E62" s="54"/>
      <c r="F62" s="71"/>
      <c r="G62" s="60"/>
      <c r="H62" s="12"/>
      <c r="I62" s="12"/>
      <c r="J62" s="12"/>
      <c r="K62" s="12"/>
      <c r="L62" s="72"/>
      <c r="N62" s="83"/>
      <c r="O62" s="12"/>
      <c r="P62" s="12"/>
      <c r="Q62" s="12">
        <v>2.5</v>
      </c>
      <c r="R62" s="84"/>
      <c r="S62" s="2"/>
    </row>
    <row r="63" spans="1:20" ht="16" x14ac:dyDescent="0.2">
      <c r="A63" s="10">
        <v>193</v>
      </c>
      <c r="B63" s="10">
        <v>5726.5</v>
      </c>
      <c r="C63" s="23"/>
      <c r="D63" s="54" t="s">
        <v>258</v>
      </c>
      <c r="E63" s="54"/>
      <c r="F63" s="71"/>
      <c r="G63" s="60"/>
      <c r="H63" s="12"/>
      <c r="I63" s="12"/>
      <c r="J63" s="12"/>
      <c r="K63" s="12"/>
      <c r="L63" s="72"/>
      <c r="N63" s="83"/>
      <c r="O63" s="12"/>
      <c r="P63" s="12"/>
      <c r="Q63" s="12">
        <v>2.5</v>
      </c>
      <c r="R63" s="84"/>
      <c r="S63" s="2"/>
    </row>
    <row r="64" spans="1:20" ht="16" x14ac:dyDescent="0.2">
      <c r="A64" s="10">
        <v>197</v>
      </c>
      <c r="B64" s="10">
        <v>5742.6</v>
      </c>
      <c r="C64" s="23"/>
      <c r="D64" s="54" t="s">
        <v>258</v>
      </c>
      <c r="E64" s="54"/>
      <c r="F64" s="71"/>
      <c r="G64" s="60"/>
      <c r="H64" s="12"/>
      <c r="I64" s="12"/>
      <c r="J64" s="12"/>
      <c r="K64" s="12"/>
      <c r="L64" s="72"/>
      <c r="N64" s="83"/>
      <c r="O64" s="12"/>
      <c r="P64" s="12"/>
      <c r="Q64" s="12">
        <v>2.5</v>
      </c>
      <c r="R64" s="84"/>
      <c r="S64" s="2"/>
    </row>
    <row r="65" spans="1:19" ht="16" x14ac:dyDescent="0.2">
      <c r="A65" s="10">
        <v>197</v>
      </c>
      <c r="B65" s="10">
        <v>5742.6</v>
      </c>
      <c r="C65" s="23"/>
      <c r="D65" s="54" t="s">
        <v>201</v>
      </c>
      <c r="E65" s="54"/>
      <c r="F65" s="71"/>
      <c r="G65" s="60"/>
      <c r="H65" s="12"/>
      <c r="I65" s="12"/>
      <c r="J65" s="12"/>
      <c r="K65" s="12"/>
      <c r="L65" s="72"/>
      <c r="N65" s="83"/>
      <c r="O65" s="12"/>
      <c r="P65" s="12"/>
      <c r="Q65" s="12">
        <v>2.5</v>
      </c>
      <c r="R65" s="84"/>
      <c r="S65" s="2"/>
    </row>
    <row r="66" spans="1:19" ht="16" x14ac:dyDescent="0.2">
      <c r="A66" s="10">
        <v>199</v>
      </c>
      <c r="B66" s="10">
        <v>5750.6</v>
      </c>
      <c r="C66" s="23"/>
      <c r="D66" s="54" t="s">
        <v>256</v>
      </c>
      <c r="E66" s="54"/>
      <c r="F66" s="71"/>
      <c r="G66" s="60"/>
      <c r="H66" s="12"/>
      <c r="I66" s="12"/>
      <c r="J66" s="12"/>
      <c r="K66" s="12"/>
      <c r="L66" s="72"/>
      <c r="N66" s="83"/>
      <c r="O66" s="12"/>
      <c r="P66" s="12">
        <v>2</v>
      </c>
      <c r="Q66" s="12">
        <v>2.5</v>
      </c>
      <c r="R66" s="84"/>
      <c r="S66" s="2"/>
    </row>
    <row r="67" spans="1:19" ht="16" x14ac:dyDescent="0.2">
      <c r="A67" s="10">
        <v>201</v>
      </c>
      <c r="B67" s="10">
        <v>5758.7</v>
      </c>
      <c r="C67" s="23"/>
      <c r="D67" s="54" t="s">
        <v>258</v>
      </c>
      <c r="E67" s="54"/>
      <c r="F67" s="71"/>
      <c r="G67" s="60"/>
      <c r="H67" s="12"/>
      <c r="I67" s="12"/>
      <c r="J67" s="12"/>
      <c r="K67" s="12"/>
      <c r="L67" s="72"/>
      <c r="N67" s="83"/>
      <c r="O67" s="12"/>
      <c r="P67" s="12"/>
      <c r="Q67" s="12">
        <v>2.5</v>
      </c>
      <c r="R67" s="84"/>
      <c r="S67" s="2"/>
    </row>
    <row r="68" spans="1:19" ht="16" x14ac:dyDescent="0.2">
      <c r="A68" s="10">
        <v>203</v>
      </c>
      <c r="B68" s="10">
        <v>5766.7</v>
      </c>
      <c r="C68" s="23"/>
      <c r="D68" s="54" t="s">
        <v>258</v>
      </c>
      <c r="E68" s="54"/>
      <c r="F68" s="71"/>
      <c r="G68" s="60"/>
      <c r="H68" s="12"/>
      <c r="I68" s="12"/>
      <c r="J68" s="12"/>
      <c r="K68" s="12"/>
      <c r="L68" s="72"/>
      <c r="N68" s="83"/>
      <c r="O68" s="12"/>
      <c r="P68" s="12"/>
      <c r="Q68" s="12">
        <v>2.5</v>
      </c>
      <c r="R68" s="84"/>
      <c r="S68" s="2"/>
    </row>
    <row r="69" spans="1:19" ht="48" x14ac:dyDescent="0.2">
      <c r="A69" s="10">
        <v>204.5</v>
      </c>
      <c r="B69" s="10">
        <v>5770</v>
      </c>
      <c r="C69" s="23" t="s">
        <v>301</v>
      </c>
      <c r="D69" s="44" t="s">
        <v>317</v>
      </c>
      <c r="E69" s="44"/>
      <c r="F69" s="73"/>
      <c r="G69" s="61"/>
      <c r="H69" s="12"/>
      <c r="I69" s="12"/>
      <c r="J69" s="12"/>
      <c r="K69" s="12"/>
      <c r="L69" s="72"/>
      <c r="N69" s="83"/>
      <c r="O69" s="12"/>
      <c r="P69" s="12"/>
      <c r="Q69" s="12">
        <v>2.5</v>
      </c>
      <c r="R69" s="84"/>
      <c r="S69" s="2"/>
    </row>
    <row r="70" spans="1:19" ht="16" x14ac:dyDescent="0.2">
      <c r="A70" s="10">
        <v>207</v>
      </c>
      <c r="B70" s="10">
        <v>5782.8</v>
      </c>
      <c r="C70" s="23"/>
      <c r="D70" s="54" t="s">
        <v>256</v>
      </c>
      <c r="E70" s="54"/>
      <c r="F70" s="71"/>
      <c r="G70" s="60"/>
      <c r="H70" s="12"/>
      <c r="I70" s="12"/>
      <c r="J70" s="12"/>
      <c r="K70" s="12"/>
      <c r="L70" s="72"/>
      <c r="N70" s="83"/>
      <c r="O70" s="12"/>
      <c r="P70" s="12">
        <v>2</v>
      </c>
      <c r="Q70" s="12">
        <v>2.5</v>
      </c>
      <c r="R70" s="84"/>
      <c r="S70" s="2"/>
    </row>
    <row r="71" spans="1:19" ht="16" x14ac:dyDescent="0.2">
      <c r="A71" s="10">
        <v>209</v>
      </c>
      <c r="B71" s="10">
        <v>5790.9</v>
      </c>
      <c r="C71" s="23"/>
      <c r="D71" s="54" t="s">
        <v>258</v>
      </c>
      <c r="E71" s="54"/>
      <c r="F71" s="71"/>
      <c r="G71" s="60"/>
      <c r="H71" s="12"/>
      <c r="I71" s="12"/>
      <c r="J71" s="12"/>
      <c r="K71" s="12"/>
      <c r="L71" s="72"/>
      <c r="N71" s="83">
        <v>1</v>
      </c>
      <c r="O71" s="12"/>
      <c r="P71" s="12"/>
      <c r="Q71" s="12">
        <v>2.5</v>
      </c>
      <c r="R71" s="84"/>
      <c r="S71" s="2"/>
    </row>
    <row r="72" spans="1:19" ht="16" x14ac:dyDescent="0.2">
      <c r="A72" s="10">
        <v>211</v>
      </c>
      <c r="B72" s="10">
        <v>5798.9</v>
      </c>
      <c r="C72" s="23"/>
      <c r="D72" s="54" t="s">
        <v>268</v>
      </c>
      <c r="E72" s="54"/>
      <c r="F72" s="71"/>
      <c r="G72" s="60"/>
      <c r="H72" s="12"/>
      <c r="I72" s="12"/>
      <c r="J72" s="12"/>
      <c r="K72" s="12"/>
      <c r="L72" s="72"/>
      <c r="N72" s="83"/>
      <c r="O72" s="12"/>
      <c r="P72" s="12"/>
      <c r="Q72" s="12">
        <v>2.5</v>
      </c>
      <c r="R72" s="84"/>
      <c r="S72" s="2"/>
    </row>
    <row r="73" spans="1:19" ht="16" x14ac:dyDescent="0.2">
      <c r="A73" s="10">
        <v>212</v>
      </c>
      <c r="B73" s="10">
        <v>5802.9</v>
      </c>
      <c r="C73" s="23"/>
      <c r="D73" s="54" t="s">
        <v>332</v>
      </c>
      <c r="E73" s="54"/>
      <c r="F73" s="71"/>
      <c r="G73" s="60"/>
      <c r="H73" s="12"/>
      <c r="I73" s="12"/>
      <c r="J73" s="12">
        <v>3</v>
      </c>
      <c r="K73" s="12"/>
      <c r="L73" s="72"/>
      <c r="N73" s="83"/>
      <c r="O73" s="12"/>
      <c r="P73" s="12"/>
      <c r="Q73" s="12"/>
      <c r="R73" s="84"/>
      <c r="S73" s="2" t="s">
        <v>333</v>
      </c>
    </row>
    <row r="74" spans="1:19" ht="16" x14ac:dyDescent="0.2">
      <c r="A74" s="10">
        <v>213</v>
      </c>
      <c r="B74" s="10">
        <v>5807</v>
      </c>
      <c r="C74" s="23"/>
      <c r="D74" s="54" t="s">
        <v>318</v>
      </c>
      <c r="E74" s="54"/>
      <c r="F74" s="71"/>
      <c r="G74" s="60"/>
      <c r="H74" s="12">
        <v>2</v>
      </c>
      <c r="I74" s="12"/>
      <c r="J74" s="12"/>
      <c r="K74" s="12"/>
      <c r="L74" s="72"/>
      <c r="N74" s="83"/>
      <c r="O74" s="12"/>
      <c r="P74" s="12"/>
      <c r="Q74" s="12">
        <v>2.5</v>
      </c>
      <c r="R74" s="84"/>
      <c r="S74" s="2"/>
    </row>
    <row r="75" spans="1:19" ht="16" x14ac:dyDescent="0.2">
      <c r="A75" s="10">
        <v>215</v>
      </c>
      <c r="B75" s="10">
        <v>5815</v>
      </c>
      <c r="C75" s="23" t="s">
        <v>32</v>
      </c>
      <c r="D75" s="54" t="s">
        <v>319</v>
      </c>
      <c r="E75" s="54"/>
      <c r="F75" s="71">
        <v>1</v>
      </c>
      <c r="G75" s="60"/>
      <c r="H75" s="12"/>
      <c r="I75" s="12"/>
      <c r="J75" s="12"/>
      <c r="K75" s="12"/>
      <c r="L75" s="72"/>
      <c r="N75" s="83"/>
      <c r="O75" s="12"/>
      <c r="P75" s="12"/>
      <c r="Q75" s="12"/>
      <c r="R75" s="84"/>
      <c r="S75" s="2"/>
    </row>
    <row r="76" spans="1:19" ht="16" x14ac:dyDescent="0.2">
      <c r="A76" s="10">
        <v>217</v>
      </c>
      <c r="B76" s="10">
        <v>5886.7</v>
      </c>
      <c r="C76" s="23"/>
      <c r="D76" s="54" t="s">
        <v>256</v>
      </c>
      <c r="E76" s="54"/>
      <c r="F76" s="71"/>
      <c r="G76" s="60"/>
      <c r="H76" s="12"/>
      <c r="I76" s="12"/>
      <c r="J76" s="12"/>
      <c r="K76" s="12"/>
      <c r="L76" s="72"/>
      <c r="N76" s="83">
        <v>1</v>
      </c>
      <c r="O76" s="12"/>
      <c r="P76" s="12"/>
      <c r="Q76" s="12">
        <v>2.5</v>
      </c>
      <c r="R76" s="84"/>
      <c r="S76" s="2"/>
    </row>
    <row r="77" spans="1:19" ht="16" x14ac:dyDescent="0.2">
      <c r="A77" s="10">
        <v>219</v>
      </c>
      <c r="B77" s="10">
        <v>5958.3</v>
      </c>
      <c r="C77" s="23"/>
      <c r="D77" s="54" t="s">
        <v>258</v>
      </c>
      <c r="E77" s="54"/>
      <c r="F77" s="71"/>
      <c r="G77" s="60"/>
      <c r="H77" s="12"/>
      <c r="I77" s="12"/>
      <c r="J77" s="12"/>
      <c r="K77" s="12"/>
      <c r="L77" s="72"/>
      <c r="N77" s="83"/>
      <c r="O77" s="12"/>
      <c r="P77" s="12"/>
      <c r="Q77" s="12">
        <v>2.5</v>
      </c>
      <c r="R77" s="84"/>
      <c r="S77" s="2"/>
    </row>
    <row r="78" spans="1:19" ht="16" x14ac:dyDescent="0.2">
      <c r="A78" s="10">
        <v>221</v>
      </c>
      <c r="B78" s="10">
        <v>6030</v>
      </c>
      <c r="C78" s="23"/>
      <c r="D78" s="54" t="s">
        <v>258</v>
      </c>
      <c r="E78" s="54"/>
      <c r="F78" s="71"/>
      <c r="G78" s="60"/>
      <c r="H78" s="12"/>
      <c r="I78" s="12"/>
      <c r="J78" s="12"/>
      <c r="K78" s="12"/>
      <c r="L78" s="72"/>
      <c r="N78" s="83"/>
      <c r="O78" s="12"/>
      <c r="P78" s="12"/>
      <c r="Q78" s="12">
        <v>2.5</v>
      </c>
      <c r="R78" s="84"/>
      <c r="S78" s="2"/>
    </row>
    <row r="79" spans="1:19" ht="16" x14ac:dyDescent="0.2">
      <c r="A79" s="10">
        <v>223</v>
      </c>
      <c r="B79" s="10">
        <v>6101.7</v>
      </c>
      <c r="C79" s="23"/>
      <c r="D79" s="54" t="s">
        <v>256</v>
      </c>
      <c r="E79" s="54"/>
      <c r="F79" s="71"/>
      <c r="G79" s="60"/>
      <c r="H79" s="12"/>
      <c r="I79" s="12"/>
      <c r="J79" s="12"/>
      <c r="K79" s="12"/>
      <c r="L79" s="72"/>
      <c r="N79" s="83">
        <v>1</v>
      </c>
      <c r="O79" s="12"/>
      <c r="P79" s="12"/>
      <c r="Q79" s="12">
        <v>2.5</v>
      </c>
      <c r="R79" s="84"/>
      <c r="S79" s="2"/>
    </row>
    <row r="80" spans="1:19" ht="16" x14ac:dyDescent="0.2">
      <c r="A80" s="10">
        <v>227</v>
      </c>
      <c r="B80" s="10">
        <v>6245</v>
      </c>
      <c r="C80" s="23"/>
      <c r="D80" s="54" t="s">
        <v>258</v>
      </c>
      <c r="E80" s="54"/>
      <c r="F80" s="71"/>
      <c r="G80" s="60"/>
      <c r="H80" s="12"/>
      <c r="I80" s="12"/>
      <c r="J80" s="12"/>
      <c r="K80" s="12"/>
      <c r="L80" s="72"/>
      <c r="N80" s="83"/>
      <c r="O80" s="12"/>
      <c r="P80" s="12"/>
      <c r="Q80" s="12">
        <v>2.5</v>
      </c>
      <c r="R80" s="84"/>
      <c r="S80" s="2"/>
    </row>
    <row r="81" spans="1:19" ht="16" x14ac:dyDescent="0.2">
      <c r="A81" s="10">
        <v>228</v>
      </c>
      <c r="B81" s="10">
        <v>6280.8</v>
      </c>
      <c r="C81" s="23"/>
      <c r="D81" s="54" t="s">
        <v>287</v>
      </c>
      <c r="E81" s="54"/>
      <c r="F81" s="71"/>
      <c r="G81" s="60"/>
      <c r="H81" s="12">
        <v>2</v>
      </c>
      <c r="I81" s="12"/>
      <c r="J81" s="12"/>
      <c r="K81" s="12"/>
      <c r="L81" s="72"/>
      <c r="N81" s="83"/>
      <c r="O81" s="12"/>
      <c r="P81" s="12"/>
      <c r="Q81" s="12"/>
      <c r="R81" s="84"/>
      <c r="S81" s="2"/>
    </row>
    <row r="82" spans="1:19" ht="16" x14ac:dyDescent="0.2">
      <c r="A82" s="10">
        <v>229</v>
      </c>
      <c r="B82" s="10">
        <v>6316.7</v>
      </c>
      <c r="C82" s="23"/>
      <c r="D82" s="54" t="s">
        <v>258</v>
      </c>
      <c r="E82" s="54"/>
      <c r="F82" s="71"/>
      <c r="G82" s="60"/>
      <c r="H82" s="12"/>
      <c r="I82" s="12"/>
      <c r="J82" s="12"/>
      <c r="K82" s="12"/>
      <c r="L82" s="72"/>
      <c r="N82" s="83"/>
      <c r="O82" s="12"/>
      <c r="P82" s="12"/>
      <c r="Q82" s="12">
        <v>2.5</v>
      </c>
      <c r="R82" s="84"/>
      <c r="S82" s="2"/>
    </row>
    <row r="83" spans="1:19" ht="16" x14ac:dyDescent="0.2">
      <c r="A83" s="10">
        <v>231</v>
      </c>
      <c r="B83" s="10">
        <v>6388.3</v>
      </c>
      <c r="C83" s="23"/>
      <c r="D83" s="54" t="s">
        <v>281</v>
      </c>
      <c r="E83" s="54"/>
      <c r="F83" s="71">
        <v>1</v>
      </c>
      <c r="G83" s="60"/>
      <c r="H83" s="12"/>
      <c r="I83" s="12"/>
      <c r="J83" s="12"/>
      <c r="K83" s="12">
        <v>3.5</v>
      </c>
      <c r="L83" s="72"/>
      <c r="N83" s="83"/>
      <c r="O83" s="12"/>
      <c r="P83" s="12"/>
      <c r="Q83" s="12">
        <v>2.5</v>
      </c>
      <c r="R83" s="84"/>
      <c r="S83" s="2"/>
    </row>
    <row r="84" spans="1:19" ht="16" x14ac:dyDescent="0.2">
      <c r="A84" s="10">
        <v>232</v>
      </c>
      <c r="B84" s="10">
        <v>6424.2</v>
      </c>
      <c r="C84" s="23"/>
      <c r="D84" s="44" t="s">
        <v>21</v>
      </c>
      <c r="E84" s="44"/>
      <c r="F84" s="73"/>
      <c r="G84" s="61"/>
      <c r="H84" s="12"/>
      <c r="I84" s="12"/>
      <c r="J84" s="12">
        <v>3</v>
      </c>
      <c r="K84" s="12"/>
      <c r="L84" s="72"/>
      <c r="N84" s="83"/>
      <c r="O84" s="12"/>
      <c r="P84" s="12"/>
      <c r="Q84" s="12"/>
      <c r="R84" s="84"/>
      <c r="S84" s="2"/>
    </row>
    <row r="85" spans="1:19" ht="16" x14ac:dyDescent="0.2">
      <c r="A85" s="10">
        <v>233</v>
      </c>
      <c r="B85" s="10">
        <v>6460</v>
      </c>
      <c r="C85" s="23"/>
      <c r="D85" s="54" t="s">
        <v>258</v>
      </c>
      <c r="E85" s="54"/>
      <c r="F85" s="71"/>
      <c r="G85" s="60"/>
      <c r="H85" s="12"/>
      <c r="I85" s="12"/>
      <c r="J85" s="12"/>
      <c r="K85" s="12"/>
      <c r="L85" s="72"/>
      <c r="N85" s="83"/>
      <c r="O85" s="12"/>
      <c r="P85" s="12"/>
      <c r="Q85" s="12">
        <v>2.5</v>
      </c>
      <c r="R85" s="84"/>
      <c r="S85" s="2"/>
    </row>
    <row r="86" spans="1:19" ht="16" x14ac:dyDescent="0.2">
      <c r="A86" s="10">
        <v>233</v>
      </c>
      <c r="B86" s="10">
        <v>6460</v>
      </c>
      <c r="C86" s="23" t="s">
        <v>32</v>
      </c>
      <c r="D86" s="56" t="s">
        <v>334</v>
      </c>
      <c r="E86" s="56"/>
      <c r="F86" s="71"/>
      <c r="G86" s="60"/>
      <c r="H86" s="12">
        <v>2</v>
      </c>
      <c r="I86" s="12"/>
      <c r="J86" s="12"/>
      <c r="K86" s="12"/>
      <c r="L86" s="72"/>
      <c r="N86" s="83"/>
      <c r="O86" s="12"/>
      <c r="P86" s="12"/>
      <c r="Q86" s="12"/>
      <c r="R86" s="84"/>
      <c r="S86" s="2" t="s">
        <v>289</v>
      </c>
    </row>
    <row r="87" spans="1:19" ht="16" x14ac:dyDescent="0.2">
      <c r="A87" s="10">
        <v>240</v>
      </c>
      <c r="B87" s="10">
        <v>6765.9</v>
      </c>
      <c r="C87" s="23"/>
      <c r="D87" s="54" t="s">
        <v>282</v>
      </c>
      <c r="E87" s="54"/>
      <c r="F87" s="71"/>
      <c r="G87" s="60"/>
      <c r="H87" s="12"/>
      <c r="I87" s="12"/>
      <c r="J87" s="12"/>
      <c r="K87" s="12"/>
      <c r="L87" s="72"/>
      <c r="N87" s="83"/>
      <c r="O87" s="12"/>
      <c r="P87" s="12"/>
      <c r="Q87" s="12"/>
      <c r="R87" s="84"/>
      <c r="S87" s="2"/>
    </row>
    <row r="88" spans="1:19" ht="16" x14ac:dyDescent="0.2">
      <c r="A88" s="10">
        <v>242</v>
      </c>
      <c r="B88" s="10">
        <v>6853.3</v>
      </c>
      <c r="C88" s="23"/>
      <c r="D88" s="54" t="s">
        <v>283</v>
      </c>
      <c r="E88" s="54"/>
      <c r="F88" s="71">
        <v>1</v>
      </c>
      <c r="G88" s="60"/>
      <c r="H88" s="12"/>
      <c r="I88" s="12"/>
      <c r="J88" s="12"/>
      <c r="K88" s="12"/>
      <c r="L88" s="72"/>
      <c r="N88" s="83"/>
      <c r="O88" s="12">
        <v>1.5</v>
      </c>
      <c r="P88" s="12"/>
      <c r="Q88" s="12"/>
      <c r="R88" s="84"/>
      <c r="S88" s="2"/>
    </row>
    <row r="89" spans="1:19" ht="16" x14ac:dyDescent="0.2">
      <c r="A89" s="10">
        <v>246</v>
      </c>
      <c r="B89" s="10">
        <v>7028.1</v>
      </c>
      <c r="C89" s="23"/>
      <c r="D89" s="54" t="s">
        <v>284</v>
      </c>
      <c r="E89" s="54"/>
      <c r="F89" s="71">
        <v>1</v>
      </c>
      <c r="G89" s="60"/>
      <c r="H89" s="12">
        <v>2</v>
      </c>
      <c r="I89" s="12"/>
      <c r="J89" s="12"/>
      <c r="K89" s="12"/>
      <c r="L89" s="72"/>
      <c r="N89" s="83"/>
      <c r="O89" s="12">
        <v>1.5</v>
      </c>
      <c r="P89" s="12"/>
      <c r="Q89" s="12"/>
      <c r="R89" s="84"/>
      <c r="S89" s="2"/>
    </row>
    <row r="90" spans="1:19" ht="17" thickBot="1" x14ac:dyDescent="0.25">
      <c r="A90" s="10">
        <v>247</v>
      </c>
      <c r="B90" s="10">
        <v>7071.9</v>
      </c>
      <c r="C90" s="23" t="s">
        <v>32</v>
      </c>
      <c r="D90" s="56" t="s">
        <v>320</v>
      </c>
      <c r="E90" s="56"/>
      <c r="F90" s="76"/>
      <c r="G90" s="77">
        <v>1.5</v>
      </c>
      <c r="H90" s="78">
        <v>2</v>
      </c>
      <c r="I90" s="78"/>
      <c r="J90" s="78"/>
      <c r="K90" s="78"/>
      <c r="L90" s="79"/>
      <c r="N90" s="87"/>
      <c r="O90" s="78">
        <v>1.5</v>
      </c>
      <c r="P90" s="78"/>
      <c r="Q90" s="78"/>
      <c r="R90" s="88"/>
      <c r="S90" s="2"/>
    </row>
    <row r="91" spans="1:19" x14ac:dyDescent="0.2">
      <c r="S91" s="2"/>
    </row>
    <row r="92" spans="1:19" x14ac:dyDescent="0.2">
      <c r="S92" s="2"/>
    </row>
    <row r="93" spans="1:19" x14ac:dyDescent="0.2">
      <c r="S93" s="2"/>
    </row>
    <row r="94" spans="1:19" x14ac:dyDescent="0.2">
      <c r="S94" s="2"/>
    </row>
    <row r="95" spans="1:19" x14ac:dyDescent="0.2">
      <c r="S95" s="2"/>
    </row>
    <row r="96" spans="1:19" x14ac:dyDescent="0.2">
      <c r="S96" s="2"/>
    </row>
    <row r="97" spans="19:19" x14ac:dyDescent="0.2">
      <c r="S97" s="2"/>
    </row>
    <row r="98" spans="19:19" x14ac:dyDescent="0.2">
      <c r="S98" s="2"/>
    </row>
    <row r="99" spans="19:19" x14ac:dyDescent="0.2">
      <c r="S99" s="2"/>
    </row>
    <row r="100" spans="19:19" x14ac:dyDescent="0.2">
      <c r="S100" s="2"/>
    </row>
    <row r="101" spans="19:19" x14ac:dyDescent="0.2">
      <c r="S101" s="2"/>
    </row>
    <row r="102" spans="19:19" x14ac:dyDescent="0.2">
      <c r="S102" s="2"/>
    </row>
    <row r="103" spans="19:19" x14ac:dyDescent="0.2">
      <c r="S103" s="2"/>
    </row>
    <row r="104" spans="19:19" x14ac:dyDescent="0.2">
      <c r="S104" s="2"/>
    </row>
    <row r="105" spans="19:19" x14ac:dyDescent="0.2">
      <c r="S105" s="2"/>
    </row>
    <row r="106" spans="19:19" x14ac:dyDescent="0.2">
      <c r="S106" s="2"/>
    </row>
    <row r="107" spans="19:19" x14ac:dyDescent="0.2">
      <c r="S107" s="2"/>
    </row>
    <row r="108" spans="19:19" x14ac:dyDescent="0.2">
      <c r="S108" s="2"/>
    </row>
    <row r="109" spans="19:19" x14ac:dyDescent="0.2">
      <c r="S109" s="2"/>
    </row>
    <row r="110" spans="19:19" x14ac:dyDescent="0.2">
      <c r="S110" s="2"/>
    </row>
    <row r="111" spans="19:19" x14ac:dyDescent="0.2">
      <c r="S111" s="2"/>
    </row>
    <row r="112" spans="19:19" x14ac:dyDescent="0.2">
      <c r="S112" s="2"/>
    </row>
    <row r="113" spans="19:19" x14ac:dyDescent="0.2">
      <c r="S113" s="2"/>
    </row>
    <row r="114" spans="19:19" x14ac:dyDescent="0.2">
      <c r="S114" s="2"/>
    </row>
    <row r="115" spans="19:19" x14ac:dyDescent="0.2">
      <c r="S115" s="2"/>
    </row>
    <row r="116" spans="19:19" x14ac:dyDescent="0.2">
      <c r="S116" s="2"/>
    </row>
    <row r="117" spans="19:19" x14ac:dyDescent="0.2">
      <c r="S117" s="2"/>
    </row>
    <row r="118" spans="19:19" x14ac:dyDescent="0.2">
      <c r="S118" s="2"/>
    </row>
    <row r="119" spans="19:19" x14ac:dyDescent="0.2">
      <c r="S119" s="2"/>
    </row>
    <row r="120" spans="19:19" x14ac:dyDescent="0.2">
      <c r="S120" s="2"/>
    </row>
    <row r="121" spans="19:19" x14ac:dyDescent="0.2">
      <c r="S121" s="2"/>
    </row>
    <row r="122" spans="19:19" x14ac:dyDescent="0.2">
      <c r="S122" s="2"/>
    </row>
    <row r="123" spans="19:19" x14ac:dyDescent="0.2">
      <c r="S123" s="2"/>
    </row>
    <row r="124" spans="19:19" x14ac:dyDescent="0.2">
      <c r="S124" s="2"/>
    </row>
    <row r="125" spans="19:19" x14ac:dyDescent="0.2">
      <c r="S125" s="2"/>
    </row>
    <row r="126" spans="19:19" x14ac:dyDescent="0.2">
      <c r="S126" s="2"/>
    </row>
    <row r="127" spans="19:19" x14ac:dyDescent="0.2">
      <c r="S127" s="2"/>
    </row>
    <row r="128" spans="19:19" x14ac:dyDescent="0.2">
      <c r="S128" s="2"/>
    </row>
    <row r="129" spans="19:19" x14ac:dyDescent="0.2">
      <c r="S129" s="2"/>
    </row>
    <row r="130" spans="19:19" x14ac:dyDescent="0.2">
      <c r="S130" s="2"/>
    </row>
    <row r="131" spans="19:19" x14ac:dyDescent="0.2">
      <c r="S131" s="2"/>
    </row>
    <row r="132" spans="19:19" x14ac:dyDescent="0.2">
      <c r="S132" s="2"/>
    </row>
    <row r="133" spans="19:19" x14ac:dyDescent="0.2">
      <c r="S133" s="2"/>
    </row>
    <row r="134" spans="19:19" x14ac:dyDescent="0.2">
      <c r="S134" s="2"/>
    </row>
    <row r="135" spans="19:19" x14ac:dyDescent="0.2">
      <c r="S135" s="2"/>
    </row>
    <row r="136" spans="19:19" x14ac:dyDescent="0.2">
      <c r="S136" s="2"/>
    </row>
    <row r="137" spans="19:19" x14ac:dyDescent="0.2">
      <c r="S137" s="2"/>
    </row>
    <row r="138" spans="19:19" x14ac:dyDescent="0.2">
      <c r="S138" s="2"/>
    </row>
    <row r="139" spans="19:19" x14ac:dyDescent="0.2">
      <c r="S139" s="2"/>
    </row>
    <row r="140" spans="19:19" x14ac:dyDescent="0.2">
      <c r="S140" s="2"/>
    </row>
    <row r="141" spans="19:19" x14ac:dyDescent="0.2">
      <c r="S141" s="2"/>
    </row>
    <row r="142" spans="19:19" x14ac:dyDescent="0.2">
      <c r="S142" s="2"/>
    </row>
    <row r="143" spans="19:19" x14ac:dyDescent="0.2">
      <c r="S143" s="2"/>
    </row>
    <row r="144" spans="19:19" x14ac:dyDescent="0.2">
      <c r="S144" s="2"/>
    </row>
    <row r="145" spans="19:19" x14ac:dyDescent="0.2">
      <c r="S145" s="2"/>
    </row>
    <row r="146" spans="19:19" x14ac:dyDescent="0.2">
      <c r="S146" s="2"/>
    </row>
    <row r="147" spans="19:19" x14ac:dyDescent="0.2">
      <c r="S147" s="2"/>
    </row>
    <row r="148" spans="19:19" x14ac:dyDescent="0.2">
      <c r="S148" s="2"/>
    </row>
    <row r="149" spans="19:19" x14ac:dyDescent="0.2">
      <c r="S149" s="2"/>
    </row>
    <row r="150" spans="19:19" x14ac:dyDescent="0.2">
      <c r="S150" s="2"/>
    </row>
    <row r="151" spans="19:19" x14ac:dyDescent="0.2">
      <c r="S151" s="2"/>
    </row>
    <row r="152" spans="19:19" x14ac:dyDescent="0.2">
      <c r="S152" s="2"/>
    </row>
    <row r="153" spans="19:19" x14ac:dyDescent="0.2">
      <c r="S153" s="2"/>
    </row>
    <row r="154" spans="19:19" x14ac:dyDescent="0.2">
      <c r="S154" s="2"/>
    </row>
    <row r="155" spans="19:19" x14ac:dyDescent="0.2">
      <c r="S155" s="2"/>
    </row>
    <row r="156" spans="19:19" x14ac:dyDescent="0.2">
      <c r="S156" s="2"/>
    </row>
    <row r="157" spans="19:19" x14ac:dyDescent="0.2">
      <c r="S157" s="2"/>
    </row>
    <row r="158" spans="19:19" x14ac:dyDescent="0.2">
      <c r="S158" s="2"/>
    </row>
    <row r="159" spans="19:19" x14ac:dyDescent="0.2">
      <c r="S159" s="2"/>
    </row>
    <row r="160" spans="19:19" x14ac:dyDescent="0.2">
      <c r="S160" s="2"/>
    </row>
    <row r="161" spans="19:19" x14ac:dyDescent="0.2">
      <c r="S161" s="2"/>
    </row>
    <row r="162" spans="19:19" x14ac:dyDescent="0.2">
      <c r="S162" s="2"/>
    </row>
    <row r="163" spans="19:19" x14ac:dyDescent="0.2">
      <c r="S163" s="2"/>
    </row>
    <row r="164" spans="19:19" x14ac:dyDescent="0.2">
      <c r="S164" s="2"/>
    </row>
    <row r="165" spans="19:19" x14ac:dyDescent="0.2">
      <c r="S165" s="2"/>
    </row>
    <row r="166" spans="19:19" x14ac:dyDescent="0.2">
      <c r="S166" s="2"/>
    </row>
    <row r="167" spans="19:19" x14ac:dyDescent="0.2">
      <c r="S167" s="2"/>
    </row>
    <row r="168" spans="19:19" x14ac:dyDescent="0.2">
      <c r="S168" s="2"/>
    </row>
    <row r="169" spans="19:19" x14ac:dyDescent="0.2">
      <c r="S169" s="2"/>
    </row>
    <row r="170" spans="19:19" x14ac:dyDescent="0.2">
      <c r="S170" s="2"/>
    </row>
    <row r="171" spans="19:19" x14ac:dyDescent="0.2">
      <c r="S171" s="2"/>
    </row>
    <row r="172" spans="19:19" x14ac:dyDescent="0.2">
      <c r="S172" s="2"/>
    </row>
    <row r="173" spans="19:19" x14ac:dyDescent="0.2">
      <c r="S173" s="2"/>
    </row>
    <row r="174" spans="19:19" x14ac:dyDescent="0.2">
      <c r="S174" s="2"/>
    </row>
    <row r="175" spans="19:19" x14ac:dyDescent="0.2">
      <c r="S175" s="2"/>
    </row>
    <row r="176" spans="19:19" x14ac:dyDescent="0.2">
      <c r="S176" s="2"/>
    </row>
    <row r="177" spans="19:19" x14ac:dyDescent="0.2">
      <c r="S177" s="2"/>
    </row>
    <row r="178" spans="19:19" x14ac:dyDescent="0.2">
      <c r="S178" s="2"/>
    </row>
    <row r="179" spans="19:19" x14ac:dyDescent="0.2">
      <c r="S179" s="2"/>
    </row>
    <row r="180" spans="19:19" x14ac:dyDescent="0.2">
      <c r="S180" s="2"/>
    </row>
    <row r="181" spans="19:19" x14ac:dyDescent="0.2">
      <c r="S181" s="2"/>
    </row>
    <row r="182" spans="19:19" x14ac:dyDescent="0.2">
      <c r="S182" s="2"/>
    </row>
    <row r="183" spans="19:19" x14ac:dyDescent="0.2">
      <c r="S183" s="2"/>
    </row>
    <row r="184" spans="19:19" x14ac:dyDescent="0.2">
      <c r="S184" s="2"/>
    </row>
    <row r="185" spans="19:19" x14ac:dyDescent="0.2">
      <c r="S185" s="2"/>
    </row>
    <row r="186" spans="19:19" x14ac:dyDescent="0.2">
      <c r="S186" s="2"/>
    </row>
    <row r="187" spans="19:19" x14ac:dyDescent="0.2">
      <c r="S187" s="2"/>
    </row>
    <row r="188" spans="19:19" x14ac:dyDescent="0.2">
      <c r="S188" s="2"/>
    </row>
    <row r="189" spans="19:19" x14ac:dyDescent="0.2">
      <c r="S189" s="2"/>
    </row>
    <row r="190" spans="19:19" x14ac:dyDescent="0.2">
      <c r="S190" s="2"/>
    </row>
    <row r="191" spans="19:19" x14ac:dyDescent="0.2">
      <c r="S191" s="2"/>
    </row>
    <row r="192" spans="19:19" x14ac:dyDescent="0.2">
      <c r="S192" s="2"/>
    </row>
    <row r="193" spans="19:19" x14ac:dyDescent="0.2">
      <c r="S193" s="2"/>
    </row>
    <row r="194" spans="19:19" x14ac:dyDescent="0.2">
      <c r="S194" s="2"/>
    </row>
    <row r="195" spans="19:19" x14ac:dyDescent="0.2">
      <c r="S195" s="2"/>
    </row>
    <row r="196" spans="19:19" x14ac:dyDescent="0.2">
      <c r="S196" s="2"/>
    </row>
    <row r="197" spans="19:19" x14ac:dyDescent="0.2">
      <c r="S197" s="2"/>
    </row>
    <row r="198" spans="19:19" x14ac:dyDescent="0.2">
      <c r="S198" s="2"/>
    </row>
    <row r="199" spans="19:19" x14ac:dyDescent="0.2">
      <c r="S199" s="2"/>
    </row>
    <row r="200" spans="19:19" x14ac:dyDescent="0.2">
      <c r="S200" s="2"/>
    </row>
    <row r="201" spans="19:19" x14ac:dyDescent="0.2">
      <c r="S201" s="2"/>
    </row>
    <row r="202" spans="19:19" x14ac:dyDescent="0.2">
      <c r="S202" s="2"/>
    </row>
    <row r="203" spans="19:19" x14ac:dyDescent="0.2">
      <c r="S203" s="2"/>
    </row>
    <row r="204" spans="19:19" x14ac:dyDescent="0.2">
      <c r="S204" s="2"/>
    </row>
    <row r="205" spans="19:19" x14ac:dyDescent="0.2">
      <c r="S205" s="2"/>
    </row>
    <row r="206" spans="19:19" x14ac:dyDescent="0.2">
      <c r="S206" s="2"/>
    </row>
    <row r="207" spans="19:19" x14ac:dyDescent="0.2">
      <c r="S207" s="2"/>
    </row>
    <row r="208" spans="19:19" x14ac:dyDescent="0.2">
      <c r="S208" s="2"/>
    </row>
    <row r="209" spans="19:19" x14ac:dyDescent="0.2">
      <c r="S209" s="2"/>
    </row>
    <row r="210" spans="19:19" x14ac:dyDescent="0.2">
      <c r="S210" s="2"/>
    </row>
    <row r="211" spans="19:19" x14ac:dyDescent="0.2">
      <c r="S211" s="2"/>
    </row>
    <row r="212" spans="19:19" x14ac:dyDescent="0.2">
      <c r="S212" s="2"/>
    </row>
    <row r="213" spans="19:19" x14ac:dyDescent="0.2">
      <c r="S213" s="2"/>
    </row>
    <row r="214" spans="19:19" x14ac:dyDescent="0.2">
      <c r="S214" s="2"/>
    </row>
    <row r="215" spans="19:19" x14ac:dyDescent="0.2">
      <c r="S215" s="2"/>
    </row>
    <row r="216" spans="19:19" x14ac:dyDescent="0.2">
      <c r="S216" s="2"/>
    </row>
    <row r="217" spans="19:19" x14ac:dyDescent="0.2">
      <c r="S217" s="2"/>
    </row>
    <row r="218" spans="19:19" x14ac:dyDescent="0.2">
      <c r="S218" s="2"/>
    </row>
    <row r="219" spans="19:19" x14ac:dyDescent="0.2">
      <c r="S219" s="2"/>
    </row>
    <row r="220" spans="19:19" x14ac:dyDescent="0.2">
      <c r="S220" s="2"/>
    </row>
    <row r="221" spans="19:19" x14ac:dyDescent="0.2">
      <c r="S221" s="2"/>
    </row>
    <row r="222" spans="19:19" x14ac:dyDescent="0.2">
      <c r="S222" s="2"/>
    </row>
    <row r="223" spans="19:19" x14ac:dyDescent="0.2">
      <c r="S223" s="2"/>
    </row>
    <row r="224" spans="19:19" x14ac:dyDescent="0.2">
      <c r="S224" s="2"/>
    </row>
    <row r="225" spans="19:19" x14ac:dyDescent="0.2">
      <c r="S225" s="2"/>
    </row>
    <row r="226" spans="19:19" x14ac:dyDescent="0.2">
      <c r="S226" s="2"/>
    </row>
    <row r="227" spans="19:19" x14ac:dyDescent="0.2">
      <c r="S227" s="2"/>
    </row>
    <row r="228" spans="19:19" x14ac:dyDescent="0.2">
      <c r="S228" s="2"/>
    </row>
    <row r="229" spans="19:19" x14ac:dyDescent="0.2">
      <c r="S229" s="2"/>
    </row>
    <row r="230" spans="19:19" x14ac:dyDescent="0.2">
      <c r="S230" s="2"/>
    </row>
    <row r="231" spans="19:19" x14ac:dyDescent="0.2">
      <c r="S231" s="2"/>
    </row>
    <row r="232" spans="19:19" x14ac:dyDescent="0.2">
      <c r="S232" s="2"/>
    </row>
    <row r="233" spans="19:19" x14ac:dyDescent="0.2">
      <c r="S233" s="2"/>
    </row>
    <row r="234" spans="19:19" x14ac:dyDescent="0.2">
      <c r="S234" s="2"/>
    </row>
    <row r="235" spans="19:19" x14ac:dyDescent="0.2">
      <c r="S235" s="2"/>
    </row>
    <row r="236" spans="19:19" x14ac:dyDescent="0.2">
      <c r="S236" s="2"/>
    </row>
    <row r="237" spans="19:19" x14ac:dyDescent="0.2">
      <c r="S237" s="2"/>
    </row>
    <row r="238" spans="19:19" x14ac:dyDescent="0.2">
      <c r="S238" s="2"/>
    </row>
    <row r="239" spans="19:19" x14ac:dyDescent="0.2">
      <c r="S239" s="2"/>
    </row>
    <row r="240" spans="19:19" x14ac:dyDescent="0.2">
      <c r="S240" s="2"/>
    </row>
    <row r="241" spans="19:19" x14ac:dyDescent="0.2">
      <c r="S241" s="2"/>
    </row>
    <row r="242" spans="19:19" x14ac:dyDescent="0.2">
      <c r="S242" s="2"/>
    </row>
    <row r="243" spans="19:19" x14ac:dyDescent="0.2">
      <c r="S243" s="2"/>
    </row>
    <row r="244" spans="19:19" x14ac:dyDescent="0.2">
      <c r="S244" s="2"/>
    </row>
    <row r="245" spans="19:19" x14ac:dyDescent="0.2">
      <c r="S245" s="2"/>
    </row>
    <row r="246" spans="19:19" x14ac:dyDescent="0.2">
      <c r="S246" s="2"/>
    </row>
    <row r="247" spans="19:19" x14ac:dyDescent="0.2">
      <c r="S247" s="2"/>
    </row>
    <row r="248" spans="19:19" x14ac:dyDescent="0.2">
      <c r="S248" s="2"/>
    </row>
    <row r="249" spans="19:19" x14ac:dyDescent="0.2">
      <c r="S249" s="2"/>
    </row>
    <row r="250" spans="19:19" x14ac:dyDescent="0.2">
      <c r="S250" s="2"/>
    </row>
    <row r="251" spans="19:19" x14ac:dyDescent="0.2">
      <c r="S251" s="2"/>
    </row>
    <row r="252" spans="19:19" x14ac:dyDescent="0.2">
      <c r="S252" s="2"/>
    </row>
    <row r="253" spans="19:19" x14ac:dyDescent="0.2">
      <c r="S253" s="2"/>
    </row>
    <row r="254" spans="19:19" x14ac:dyDescent="0.2">
      <c r="S254" s="2"/>
    </row>
    <row r="255" spans="19:19" x14ac:dyDescent="0.2">
      <c r="S255" s="2"/>
    </row>
    <row r="256" spans="19:19" x14ac:dyDescent="0.2">
      <c r="S256" s="2"/>
    </row>
    <row r="257" spans="19:19" x14ac:dyDescent="0.2">
      <c r="S257" s="2"/>
    </row>
    <row r="258" spans="19:19" x14ac:dyDescent="0.2">
      <c r="S258" s="2"/>
    </row>
    <row r="259" spans="19:19" x14ac:dyDescent="0.2">
      <c r="S259" s="2"/>
    </row>
    <row r="260" spans="19:19" x14ac:dyDescent="0.2">
      <c r="S260" s="2"/>
    </row>
    <row r="261" spans="19:19" x14ac:dyDescent="0.2">
      <c r="S261" s="2"/>
    </row>
    <row r="262" spans="19:19" x14ac:dyDescent="0.2">
      <c r="S262" s="2"/>
    </row>
    <row r="263" spans="19:19" x14ac:dyDescent="0.2">
      <c r="S263" s="2"/>
    </row>
    <row r="264" spans="19:19" x14ac:dyDescent="0.2">
      <c r="S264" s="2"/>
    </row>
    <row r="265" spans="19:19" x14ac:dyDescent="0.2">
      <c r="S265" s="2"/>
    </row>
    <row r="266" spans="19:19" x14ac:dyDescent="0.2">
      <c r="S266" s="2"/>
    </row>
    <row r="267" spans="19:19" x14ac:dyDescent="0.2">
      <c r="S267" s="2"/>
    </row>
    <row r="268" spans="19:19" x14ac:dyDescent="0.2">
      <c r="S268" s="2"/>
    </row>
    <row r="269" spans="19:19" x14ac:dyDescent="0.2">
      <c r="S269" s="2"/>
    </row>
    <row r="270" spans="19:19" x14ac:dyDescent="0.2">
      <c r="S270" s="2"/>
    </row>
    <row r="271" spans="19:19" x14ac:dyDescent="0.2">
      <c r="S271" s="2"/>
    </row>
    <row r="272" spans="19:19" x14ac:dyDescent="0.2">
      <c r="S272" s="2"/>
    </row>
    <row r="273" spans="19:19" x14ac:dyDescent="0.2">
      <c r="S273" s="2"/>
    </row>
    <row r="274" spans="19:19" x14ac:dyDescent="0.2">
      <c r="S274" s="2"/>
    </row>
    <row r="275" spans="19:19" x14ac:dyDescent="0.2">
      <c r="S275" s="2"/>
    </row>
    <row r="276" spans="19:19" x14ac:dyDescent="0.2">
      <c r="S276" s="2"/>
    </row>
    <row r="277" spans="19:19" x14ac:dyDescent="0.2">
      <c r="S277" s="2"/>
    </row>
    <row r="278" spans="19:19" x14ac:dyDescent="0.2">
      <c r="S278" s="2"/>
    </row>
    <row r="279" spans="19:19" x14ac:dyDescent="0.2">
      <c r="S279" s="2"/>
    </row>
    <row r="280" spans="19:19" x14ac:dyDescent="0.2">
      <c r="S280" s="2"/>
    </row>
    <row r="281" spans="19:19" x14ac:dyDescent="0.2">
      <c r="S281" s="2"/>
    </row>
    <row r="282" spans="19:19" x14ac:dyDescent="0.2">
      <c r="S282" s="2"/>
    </row>
    <row r="283" spans="19:19" x14ac:dyDescent="0.2">
      <c r="S283" s="2"/>
    </row>
    <row r="284" spans="19:19" x14ac:dyDescent="0.2">
      <c r="S284" s="2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Inventory</vt:lpstr>
      <vt:lpstr>Sorted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Strickland, Laura E.</dc:creator>
  <cp:lastModifiedBy>Anderson, Lesleigh</cp:lastModifiedBy>
  <dcterms:created xsi:type="dcterms:W3CDTF">2019-12-31T22:31:10Z</dcterms:created>
  <dcterms:modified xsi:type="dcterms:W3CDTF">2021-03-17T21:15:01Z</dcterms:modified>
</cp:coreProperties>
</file>